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2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B22" i="1"/>
  <c r="D20" i="1"/>
  <c r="B20" i="1"/>
  <c r="D17" i="1"/>
  <c r="B17" i="1"/>
  <c r="D14" i="1"/>
  <c r="B14" i="1"/>
  <c r="D10" i="1"/>
  <c r="B10" i="1"/>
  <c r="D8" i="1"/>
  <c r="B8" i="1"/>
  <c r="D6" i="1"/>
  <c r="D23" i="1" s="1"/>
  <c r="B6" i="1"/>
  <c r="B23" i="1" s="1"/>
</calcChain>
</file>

<file path=xl/sharedStrings.xml><?xml version="1.0" encoding="utf-8"?>
<sst xmlns="http://schemas.openxmlformats.org/spreadsheetml/2006/main" count="38" uniqueCount="26">
  <si>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</si>
  <si>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</si>
  <si>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</si>
  <si>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</si>
  <si>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</si>
  <si>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</si>
  <si>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</si>
  <si>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</si>
  <si>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АТ "МЕТАБАНК"</t>
  </si>
  <si>
    <t>Разом</t>
  </si>
  <si>
    <t>ТВО Комунарського району</t>
  </si>
  <si>
    <t xml:space="preserve">відшкодування комунальних послуг </t>
  </si>
  <si>
    <t>Разом за місяць</t>
  </si>
  <si>
    <t>орендна плата</t>
  </si>
  <si>
    <t xml:space="preserve">Залишок на 01.11.2022 1429238,80 грн.  </t>
  </si>
  <si>
    <t>TR.463834.1874.25</t>
  </si>
  <si>
    <t>Сплата комісії за РКО зг.дог. аа РКО №681/4 від 23/09/2008р. Без ПДВ</t>
  </si>
  <si>
    <t>TR.463834.6855.94</t>
  </si>
  <si>
    <t>Сплата комісії за РКО зг.дог.на РКО №681/4 від 23/09/2008р. Без ПДВ</t>
  </si>
  <si>
    <t xml:space="preserve">БФП струйний, кольоровий </t>
  </si>
  <si>
    <t>ТОВ "МІКРОТРОН"</t>
  </si>
  <si>
    <t>TR.463834.6700.94</t>
  </si>
  <si>
    <t xml:space="preserve">заправка картриджів, поточний ремонт принтера </t>
  </si>
  <si>
    <t>ФОП Черкасов А.Б.</t>
  </si>
  <si>
    <t>TR.463834.6992.2539</t>
  </si>
  <si>
    <t xml:space="preserve">Залишок на 01.12.2022           1424387,21 грн.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</si>
</sst>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sqref="A1:G23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3.85546875" customWidth="1"/>
  </cols>
  <sheetData>
    <row r="1" spans="1:7" ht="20.25" x14ac:dyDescent="0.3">
      <c r="A1" s="18" t="s">
        <v>0</v>
      </c>
      <c r="B1" s="19"/>
      <c r="C1" s="19"/>
      <c r="D1" s="19"/>
      <c r="E1" s="19"/>
      <c r="F1" s="19"/>
      <c r="G1" s="19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0" t="s">
        <v>14</v>
      </c>
      <c r="B4" s="21"/>
      <c r="C4" s="21"/>
      <c r="D4" s="21"/>
      <c r="E4" s="21"/>
      <c r="F4" s="21"/>
      <c r="G4" s="22"/>
    </row>
    <row r="5" spans="1:7" ht="30" x14ac:dyDescent="0.25">
      <c r="A5" s="3">
        <v>44866</v>
      </c>
      <c r="B5" s="15">
        <v>0</v>
      </c>
      <c r="C5" s="4" t="s">
        <v>15</v>
      </c>
      <c r="D5" s="5">
        <v>150</v>
      </c>
      <c r="E5" s="6" t="s">
        <v>16</v>
      </c>
      <c r="F5" s="7" t="s">
        <v>8</v>
      </c>
      <c r="G5" s="8"/>
    </row>
    <row r="6" spans="1:7" x14ac:dyDescent="0.25">
      <c r="A6" s="11" t="s">
        <v>9</v>
      </c>
      <c r="B6" s="16">
        <f>SUM(B5)</f>
        <v>0</v>
      </c>
      <c r="C6" s="16"/>
      <c r="D6" s="16">
        <f>SUM(D5)</f>
        <v>150</v>
      </c>
      <c r="E6" s="6"/>
      <c r="F6" s="7"/>
      <c r="G6" s="8"/>
    </row>
    <row r="7" spans="1:7" x14ac:dyDescent="0.25">
      <c r="A7" s="9">
        <v>44868</v>
      </c>
      <c r="B7" s="13">
        <v>3101</v>
      </c>
      <c r="C7" s="4"/>
      <c r="D7" s="5"/>
      <c r="E7" s="6"/>
      <c r="F7" s="7"/>
      <c r="G7" s="10"/>
    </row>
    <row r="8" spans="1:7" x14ac:dyDescent="0.25">
      <c r="A8" s="11" t="s">
        <v>9</v>
      </c>
      <c r="B8" s="16">
        <f>SUM(B7)</f>
        <v>3101</v>
      </c>
      <c r="C8" s="16"/>
      <c r="D8" s="16">
        <f>SUM(D7)</f>
        <v>0</v>
      </c>
      <c r="E8" s="6"/>
      <c r="F8" s="7"/>
      <c r="G8" s="10"/>
    </row>
    <row r="9" spans="1:7" x14ac:dyDescent="0.25">
      <c r="A9" s="9">
        <v>44872</v>
      </c>
      <c r="B9" s="13">
        <v>2200</v>
      </c>
      <c r="C9" s="13"/>
      <c r="D9" s="13"/>
      <c r="E9" s="7"/>
      <c r="F9" s="7"/>
      <c r="G9" s="8"/>
    </row>
    <row r="10" spans="1:7" x14ac:dyDescent="0.25">
      <c r="A10" s="11" t="s">
        <v>9</v>
      </c>
      <c r="B10" s="16">
        <f>SUM(B9)</f>
        <v>2200</v>
      </c>
      <c r="C10" s="16"/>
      <c r="D10" s="16">
        <f>SUM(D9)</f>
        <v>0</v>
      </c>
      <c r="E10" s="6"/>
      <c r="F10" s="7"/>
      <c r="G10" s="8"/>
    </row>
    <row r="11" spans="1:7" ht="30" x14ac:dyDescent="0.25">
      <c r="A11" s="9">
        <v>44879</v>
      </c>
      <c r="B11" s="13">
        <v>0</v>
      </c>
      <c r="C11" s="4" t="s">
        <v>17</v>
      </c>
      <c r="D11" s="13">
        <v>6</v>
      </c>
      <c r="E11" s="6" t="s">
        <v>18</v>
      </c>
      <c r="F11" s="7" t="s">
        <v>8</v>
      </c>
      <c r="G11" s="8"/>
    </row>
    <row r="12" spans="1:7" x14ac:dyDescent="0.25">
      <c r="A12" s="9"/>
      <c r="B12" s="13"/>
      <c r="C12" s="12">
        <v>5</v>
      </c>
      <c r="D12" s="13">
        <v>10179</v>
      </c>
      <c r="E12" s="6" t="s">
        <v>19</v>
      </c>
      <c r="F12" s="7" t="s">
        <v>20</v>
      </c>
      <c r="G12" s="8">
        <v>70</v>
      </c>
    </row>
    <row r="13" spans="1:7" x14ac:dyDescent="0.25">
      <c r="A13" s="9"/>
      <c r="B13" s="13"/>
      <c r="C13" s="12">
        <v>6</v>
      </c>
      <c r="D13" s="13">
        <v>32.799999999999997</v>
      </c>
      <c r="E13" s="6" t="s">
        <v>13</v>
      </c>
      <c r="F13" s="7" t="s">
        <v>10</v>
      </c>
      <c r="G13" s="8"/>
    </row>
    <row r="14" spans="1:7" x14ac:dyDescent="0.25">
      <c r="A14" s="11" t="s">
        <v>9</v>
      </c>
      <c r="B14" s="16">
        <f>SUM(B11:B13)</f>
        <v>0</v>
      </c>
      <c r="C14" s="16"/>
      <c r="D14" s="16">
        <f>SUM(D11:D13)</f>
        <v>10217.799999999999</v>
      </c>
      <c r="E14" s="6"/>
      <c r="F14" s="7"/>
      <c r="G14" s="8"/>
    </row>
    <row r="15" spans="1:7" ht="30" x14ac:dyDescent="0.25">
      <c r="A15" s="9">
        <v>44882</v>
      </c>
      <c r="B15" s="13">
        <v>0</v>
      </c>
      <c r="C15" s="4" t="s">
        <v>21</v>
      </c>
      <c r="D15" s="13">
        <v>3</v>
      </c>
      <c r="E15" s="6" t="s">
        <v>18</v>
      </c>
      <c r="F15" s="7" t="s">
        <v>8</v>
      </c>
      <c r="G15" s="8"/>
    </row>
    <row r="16" spans="1:7" ht="30" x14ac:dyDescent="0.25">
      <c r="A16" s="9"/>
      <c r="B16" s="13"/>
      <c r="C16" s="12">
        <v>7</v>
      </c>
      <c r="D16" s="13">
        <v>660</v>
      </c>
      <c r="E16" s="6" t="s">
        <v>22</v>
      </c>
      <c r="F16" s="26" t="s">
        <v>23</v>
      </c>
      <c r="G16" s="8">
        <v>83</v>
      </c>
    </row>
    <row r="17" spans="1:7" x14ac:dyDescent="0.25">
      <c r="A17" s="11" t="s">
        <v>9</v>
      </c>
      <c r="B17" s="16">
        <f>SUM(B15:B16)</f>
        <v>0</v>
      </c>
      <c r="C17" s="16"/>
      <c r="D17" s="16">
        <f>SUM(D15:D16)</f>
        <v>663</v>
      </c>
      <c r="E17" s="6"/>
      <c r="F17" s="7"/>
      <c r="G17" s="8"/>
    </row>
    <row r="18" spans="1:7" ht="30" x14ac:dyDescent="0.25">
      <c r="A18" s="9">
        <v>44887</v>
      </c>
      <c r="B18" s="13">
        <v>0</v>
      </c>
      <c r="C18" s="4" t="s">
        <v>24</v>
      </c>
      <c r="D18" s="13">
        <v>3</v>
      </c>
      <c r="E18" s="6" t="s">
        <v>18</v>
      </c>
      <c r="F18" s="7" t="s">
        <v>8</v>
      </c>
      <c r="G18" s="8"/>
    </row>
    <row r="19" spans="1:7" ht="30" x14ac:dyDescent="0.25">
      <c r="A19" s="9"/>
      <c r="B19" s="13"/>
      <c r="C19" s="12">
        <v>8</v>
      </c>
      <c r="D19" s="13">
        <v>118.79</v>
      </c>
      <c r="E19" s="6" t="s">
        <v>11</v>
      </c>
      <c r="F19" s="7" t="s">
        <v>10</v>
      </c>
      <c r="G19" s="8"/>
    </row>
    <row r="20" spans="1:7" x14ac:dyDescent="0.25">
      <c r="A20" s="11" t="s">
        <v>9</v>
      </c>
      <c r="B20" s="13">
        <f>SUM(B18:B19)</f>
        <v>0</v>
      </c>
      <c r="C20" s="13"/>
      <c r="D20" s="16">
        <f>SUM(D18:D19)</f>
        <v>121.79</v>
      </c>
      <c r="E20" s="6"/>
      <c r="F20" s="7"/>
      <c r="G20" s="8"/>
    </row>
    <row r="21" spans="1:7" x14ac:dyDescent="0.25">
      <c r="A21" s="9">
        <v>44895</v>
      </c>
      <c r="B21" s="13">
        <v>1000</v>
      </c>
      <c r="C21" s="12"/>
      <c r="D21" s="13"/>
      <c r="E21" s="6"/>
      <c r="F21" s="7"/>
      <c r="G21" s="8"/>
    </row>
    <row r="22" spans="1:7" x14ac:dyDescent="0.25">
      <c r="A22" s="11" t="s">
        <v>9</v>
      </c>
      <c r="B22" s="16">
        <f>SUM(B21)</f>
        <v>1000</v>
      </c>
      <c r="C22" s="16"/>
      <c r="D22" s="16">
        <f t="shared" ref="D22" si="0">SUM(D21)</f>
        <v>0</v>
      </c>
      <c r="E22" s="6"/>
      <c r="F22" s="7"/>
      <c r="G22" s="8"/>
    </row>
    <row r="23" spans="1:7" ht="26.25" x14ac:dyDescent="0.25">
      <c r="A23" s="14" t="s">
        <v>12</v>
      </c>
      <c r="B23" s="17">
        <f>B6+B8+B10+B14+B17+B20+B22</f>
        <v>6301</v>
      </c>
      <c r="C23" s="17"/>
      <c r="D23" s="17">
        <f>D6+D8+D10+D14+D17+D20+D22</f>
        <v>11152.59</v>
      </c>
      <c r="E23" s="23" t="s">
        <v>25</v>
      </c>
      <c r="F23" s="24"/>
      <c r="G23" s="25"/>
    </row>
  </sheetData>
  <mergeCells count="3">
    <mergeCell ref="A1:G1"/>
    <mergeCell ref="A4:G4"/>
    <mergeCell ref="E23:G23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2022-03-21T10:22:05Z</cp:lastPrinted>
  <dcterms:created xsi:type="dcterms:W3CDTF">2017-09-11T11:49:38Z</dcterms:created>
  <dcterms:modified xsi:type="dcterms:W3CDTF">2022-12-01T13:35:35Z</dcterms:modified>
</cp:coreProperties>
</file>