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<sst xmlns="http://schemas.openxmlformats.org/spreadsheetml/2006/main" count="96" uniqueCount="38">
  <si>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</si>
  <si>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</si>
  <si>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</si>
  <si>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</si>
  <si>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</si>
  <si>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</si>
  <si>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</si>
  <si>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</si>
  <si>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</si>
  <si>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</si>
  <si>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</si>
  <si>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r>
      <t xml:space="preserve"> </t>
    </r>
    <r>
      <rPr>
        <sz val="16"/>
        <rFont val="Arial Cyr"/>
        <family val="0"/>
      </rPr>
      <t xml:space="preserve">   Благодійний фонд Вікторія</t>
    </r>
  </si>
  <si>
    <t>господарчі потреби</t>
  </si>
  <si>
    <t xml:space="preserve">                                                                                                                              Залишок на 01.05.2017р.    3844,37</t>
  </si>
  <si>
    <t>Залишок на 01.06.17р.  2672,41</t>
  </si>
  <si>
    <t xml:space="preserve">комісія </t>
  </si>
  <si>
    <t>держповірка манометра</t>
  </si>
  <si>
    <t>ТОВ "Теплотехнік К"</t>
  </si>
  <si>
    <t>ПриватБанк</t>
  </si>
  <si>
    <t>військовий збір</t>
  </si>
  <si>
    <t>УДК у Комунарському р-ні</t>
  </si>
  <si>
    <t>НДФЛ</t>
  </si>
  <si>
    <t>ГУДКСУ у Запорізькій обл.</t>
  </si>
  <si>
    <t>тонер</t>
  </si>
  <si>
    <t>ТОВ "МІКРОТРОН"</t>
  </si>
  <si>
    <t>премія учням</t>
  </si>
  <si>
    <t>периодичні видання</t>
  </si>
  <si>
    <t>Укрпошта</t>
  </si>
  <si>
    <t>міжміські розмови</t>
  </si>
  <si>
    <t>ТВО Комунарського р-ну</t>
  </si>
  <si>
    <t>послуги сігналізації</t>
  </si>
  <si>
    <t>ТОВ "ОХОРОНА-ХОЛДИНГ"</t>
  </si>
  <si>
    <t>за дошку під крейду</t>
  </si>
  <si>
    <t>ФОП Іванченко О.В.</t>
  </si>
  <si>
    <t>обробка даних навч.процесу</t>
  </si>
  <si>
    <t>ФОП Паннік А.А.</t>
  </si>
  <si>
    <t>комплект стендів "Біологія"</t>
  </si>
  <si>
    <t>ПП Нечипоренко В.В.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</si>
</sst>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4" fontId="0" fillId="0" borderId="12" xfId="0" applyNumberFormat="1" applyBorder="1" applyAlignment="1">
      <alignment wrapText="1"/>
    </xf>
    <xf numFmtId="164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6" xfId="0" applyFill="1" applyBorder="1" applyAlignment="1">
      <alignment/>
    </xf>
    <xf numFmtId="4" fontId="0" fillId="0" borderId="13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46">
      <selection activeCell="D75" sqref="D7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29.625" style="0" customWidth="1"/>
    <col min="6" max="6" width="30.25390625" style="0" bestFit="1" customWidth="1"/>
    <col min="7" max="7" width="15.75390625" style="0" customWidth="1"/>
  </cols>
  <sheetData>
    <row r="1" spans="1:4" ht="20.25">
      <c r="A1" s="8" t="s">
        <v>11</v>
      </c>
      <c r="B1" s="8"/>
      <c r="C1" s="8"/>
      <c r="D1" s="8"/>
    </row>
    <row r="3" spans="1:7" ht="51">
      <c r="A3" s="24" t="s">
        <v>0</v>
      </c>
      <c r="B3" s="28" t="s">
        <v>1</v>
      </c>
      <c r="C3" s="24" t="s">
        <v>2</v>
      </c>
      <c r="D3" s="28" t="s">
        <v>3</v>
      </c>
      <c r="E3" s="29" t="s">
        <v>4</v>
      </c>
      <c r="F3" s="30" t="s">
        <v>5</v>
      </c>
      <c r="G3" s="29" t="s">
        <v>6</v>
      </c>
    </row>
    <row r="4" spans="1:7" ht="12.75">
      <c r="A4" t="s">
        <v>13</v>
      </c>
      <c r="E4" s="8"/>
      <c r="F4" s="8"/>
      <c r="G4" s="8"/>
    </row>
    <row r="5" spans="1:7" ht="12.75">
      <c r="A5" s="26">
        <v>42858</v>
      </c>
      <c r="B5" s="31">
        <v>1439</v>
      </c>
      <c r="C5" s="6"/>
      <c r="D5" s="7"/>
      <c r="E5" s="4"/>
      <c r="F5" s="3"/>
      <c r="G5" s="7"/>
    </row>
    <row r="6" spans="1:7" ht="12.75">
      <c r="A6" s="9" t="s">
        <v>7</v>
      </c>
      <c r="B6" s="13">
        <f>SUM(B5)</f>
        <v>1439</v>
      </c>
      <c r="C6" s="11"/>
      <c r="D6" s="11"/>
      <c r="F6" s="17"/>
      <c r="G6" s="11"/>
    </row>
    <row r="7" spans="1:7" ht="12.75">
      <c r="A7" s="26">
        <v>42859</v>
      </c>
      <c r="B7" s="27">
        <v>1174</v>
      </c>
      <c r="C7" s="6"/>
      <c r="D7" s="27">
        <v>5200</v>
      </c>
      <c r="E7" s="3" t="s">
        <v>12</v>
      </c>
      <c r="F7" s="6"/>
      <c r="G7" s="6"/>
    </row>
    <row r="8" spans="1:7" ht="12.75">
      <c r="A8" s="9"/>
      <c r="B8" s="13"/>
      <c r="C8" s="9"/>
      <c r="D8" s="39">
        <v>39</v>
      </c>
      <c r="E8" t="s">
        <v>15</v>
      </c>
      <c r="F8" s="17" t="s">
        <v>18</v>
      </c>
      <c r="G8" s="11"/>
    </row>
    <row r="9" spans="1:7" ht="12.75">
      <c r="A9" s="24" t="s">
        <v>7</v>
      </c>
      <c r="B9" s="25">
        <f>SUM(B7:B8)</f>
        <v>1174</v>
      </c>
      <c r="C9" s="24"/>
      <c r="D9" s="25">
        <f>SUM(D7:D8)</f>
        <v>5239</v>
      </c>
      <c r="E9" s="5"/>
      <c r="F9" s="3"/>
      <c r="G9" s="6"/>
    </row>
    <row r="10" spans="1:7" ht="12.75">
      <c r="A10" s="40">
        <v>42860</v>
      </c>
      <c r="B10" s="39">
        <v>1499.5</v>
      </c>
      <c r="C10" s="44"/>
      <c r="D10" s="39"/>
      <c r="F10" s="17"/>
      <c r="G10" s="11"/>
    </row>
    <row r="11" spans="1:7" ht="12.75">
      <c r="A11" s="24" t="s">
        <v>7</v>
      </c>
      <c r="B11" s="25">
        <f>SUM(B10)</f>
        <v>1499.5</v>
      </c>
      <c r="C11" s="24"/>
      <c r="D11" s="25"/>
      <c r="E11" s="5"/>
      <c r="F11" s="3"/>
      <c r="G11" s="6"/>
    </row>
    <row r="12" spans="1:7" ht="12.75">
      <c r="A12" s="26">
        <v>42863</v>
      </c>
      <c r="B12" s="39">
        <v>49.5</v>
      </c>
      <c r="C12" s="11"/>
      <c r="D12" s="11"/>
      <c r="F12" s="17"/>
      <c r="G12" s="11"/>
    </row>
    <row r="13" spans="1:7" ht="12.75">
      <c r="A13" s="24" t="s">
        <v>7</v>
      </c>
      <c r="B13" s="25">
        <f>SUM(B12)</f>
        <v>49.5</v>
      </c>
      <c r="C13" s="6"/>
      <c r="D13" s="34"/>
      <c r="E13" s="5"/>
      <c r="F13" s="3"/>
      <c r="G13" s="6"/>
    </row>
    <row r="14" spans="1:7" ht="12.75">
      <c r="A14" s="40">
        <v>42864</v>
      </c>
      <c r="B14" s="39">
        <v>2088.5</v>
      </c>
      <c r="C14" s="11"/>
      <c r="D14" s="36"/>
      <c r="F14" s="17"/>
      <c r="G14" s="11"/>
    </row>
    <row r="15" spans="1:7" ht="12.75">
      <c r="A15" s="24" t="s">
        <v>7</v>
      </c>
      <c r="B15" s="25">
        <f>SUM(B14)</f>
        <v>2088.5</v>
      </c>
      <c r="C15" s="6"/>
      <c r="D15" s="34"/>
      <c r="E15" s="5"/>
      <c r="F15" s="3"/>
      <c r="G15" s="6"/>
    </row>
    <row r="16" spans="1:7" ht="12.75">
      <c r="A16" s="40">
        <v>42865</v>
      </c>
      <c r="B16" s="39">
        <v>1508.5</v>
      </c>
      <c r="C16" s="11"/>
      <c r="D16" s="41">
        <v>900</v>
      </c>
      <c r="E16" t="s">
        <v>16</v>
      </c>
      <c r="F16" s="17" t="s">
        <v>17</v>
      </c>
      <c r="G16" s="11"/>
    </row>
    <row r="17" spans="1:7" ht="12.75">
      <c r="A17" s="26"/>
      <c r="B17" s="6"/>
      <c r="C17" s="6"/>
      <c r="D17" s="34">
        <v>1800</v>
      </c>
      <c r="E17" s="3" t="s">
        <v>12</v>
      </c>
      <c r="F17" s="6"/>
      <c r="G17" s="6"/>
    </row>
    <row r="18" spans="1:7" ht="12.75">
      <c r="A18" s="9"/>
      <c r="B18" s="13"/>
      <c r="C18" s="11"/>
      <c r="D18" s="41">
        <v>25.5</v>
      </c>
      <c r="E18" t="s">
        <v>15</v>
      </c>
      <c r="F18" s="17" t="s">
        <v>18</v>
      </c>
      <c r="G18" s="11"/>
    </row>
    <row r="19" spans="1:7" ht="12.75">
      <c r="A19" s="26"/>
      <c r="B19" s="34"/>
      <c r="C19" s="6"/>
      <c r="D19" s="34">
        <v>114.75</v>
      </c>
      <c r="E19" s="3" t="s">
        <v>19</v>
      </c>
      <c r="F19" s="6" t="s">
        <v>20</v>
      </c>
      <c r="G19" s="6"/>
    </row>
    <row r="20" spans="1:7" ht="12.75">
      <c r="A20" s="24"/>
      <c r="B20" s="36"/>
      <c r="C20" s="11"/>
      <c r="D20" s="35">
        <v>837</v>
      </c>
      <c r="E20" s="38" t="s">
        <v>21</v>
      </c>
      <c r="F20" s="3" t="s">
        <v>22</v>
      </c>
      <c r="G20" s="11"/>
    </row>
    <row r="21" spans="1:7" ht="12.75">
      <c r="A21" s="24" t="s">
        <v>7</v>
      </c>
      <c r="B21" s="37">
        <f>SUM(B16:B20)</f>
        <v>1508.5</v>
      </c>
      <c r="C21" s="6"/>
      <c r="D21" s="37">
        <f>SUM(D16:D20)</f>
        <v>3677.25</v>
      </c>
      <c r="E21" s="3"/>
      <c r="F21" s="3"/>
      <c r="G21" s="6"/>
    </row>
    <row r="22" spans="1:7" ht="12.75">
      <c r="A22" s="42">
        <v>42866</v>
      </c>
      <c r="B22" s="45">
        <v>362</v>
      </c>
      <c r="C22" s="6"/>
      <c r="D22" s="34"/>
      <c r="E22" s="5"/>
      <c r="F22" s="6"/>
      <c r="G22" s="6"/>
    </row>
    <row r="23" spans="1:7" ht="12.75">
      <c r="A23" s="24" t="s">
        <v>7</v>
      </c>
      <c r="B23" s="36">
        <f>SUM(B22)</f>
        <v>362</v>
      </c>
      <c r="C23" s="11"/>
      <c r="D23" s="35"/>
      <c r="F23" s="17"/>
      <c r="G23" s="11"/>
    </row>
    <row r="24" spans="1:7" ht="12.75">
      <c r="A24" s="42">
        <v>42867</v>
      </c>
      <c r="B24" s="45">
        <v>448.5</v>
      </c>
      <c r="C24" s="24"/>
      <c r="D24" s="43">
        <v>500</v>
      </c>
      <c r="E24" s="3" t="s">
        <v>12</v>
      </c>
      <c r="F24" s="3"/>
      <c r="G24" s="6"/>
    </row>
    <row r="25" spans="1:7" ht="12.75">
      <c r="A25" s="10"/>
      <c r="B25" s="14"/>
      <c r="C25" s="11"/>
      <c r="D25" s="14">
        <v>3.75</v>
      </c>
      <c r="E25" t="s">
        <v>15</v>
      </c>
      <c r="F25" s="17" t="s">
        <v>18</v>
      </c>
      <c r="G25" s="11"/>
    </row>
    <row r="26" spans="1:7" ht="12.75">
      <c r="A26" s="24" t="s">
        <v>7</v>
      </c>
      <c r="B26" s="25">
        <f>SUM(B24:B25)</f>
        <v>448.5</v>
      </c>
      <c r="C26" s="6"/>
      <c r="D26" s="25">
        <f>SUM(D24:D25)</f>
        <v>503.75</v>
      </c>
      <c r="E26" s="5"/>
      <c r="F26" s="6"/>
      <c r="G26" s="6"/>
    </row>
    <row r="27" spans="1:7" ht="12.75">
      <c r="A27" s="42">
        <v>42868</v>
      </c>
      <c r="B27" s="43">
        <v>258.5</v>
      </c>
      <c r="C27" s="6"/>
      <c r="D27" s="27"/>
      <c r="E27" s="5"/>
      <c r="F27" s="6"/>
      <c r="G27" s="6"/>
    </row>
    <row r="28" spans="1:7" ht="12.75">
      <c r="A28" s="24" t="s">
        <v>7</v>
      </c>
      <c r="B28" s="25">
        <f>SUM(B27)</f>
        <v>258.5</v>
      </c>
      <c r="C28" s="6"/>
      <c r="D28" s="27"/>
      <c r="E28" s="5"/>
      <c r="F28" s="6"/>
      <c r="G28" s="6"/>
    </row>
    <row r="29" spans="1:7" ht="12.75">
      <c r="A29" s="42">
        <v>42870</v>
      </c>
      <c r="B29" s="43">
        <v>1539.5</v>
      </c>
      <c r="C29" s="6"/>
      <c r="D29" s="27"/>
      <c r="E29" s="5"/>
      <c r="F29" s="6"/>
      <c r="G29" s="6"/>
    </row>
    <row r="30" spans="1:7" ht="12.75">
      <c r="A30" s="24" t="s">
        <v>7</v>
      </c>
      <c r="B30" s="25">
        <f>SUM(B29)</f>
        <v>1539.5</v>
      </c>
      <c r="C30" s="6"/>
      <c r="D30" s="27"/>
      <c r="E30" s="5"/>
      <c r="F30" s="6"/>
      <c r="G30" s="6"/>
    </row>
    <row r="31" spans="1:7" ht="12.75">
      <c r="A31" s="42">
        <v>42871</v>
      </c>
      <c r="B31" s="43">
        <v>3153.5</v>
      </c>
      <c r="C31" s="6"/>
      <c r="D31" s="27">
        <v>688</v>
      </c>
      <c r="E31" s="5" t="s">
        <v>23</v>
      </c>
      <c r="F31" s="6" t="s">
        <v>24</v>
      </c>
      <c r="G31" s="6"/>
    </row>
    <row r="32" spans="1:7" ht="12.75">
      <c r="A32" s="24" t="s">
        <v>7</v>
      </c>
      <c r="B32" s="25">
        <f>SUM(B31)</f>
        <v>3153.5</v>
      </c>
      <c r="C32" s="6"/>
      <c r="D32" s="36">
        <f>SUM(D31)</f>
        <v>688</v>
      </c>
      <c r="F32" s="17"/>
      <c r="G32" s="6"/>
    </row>
    <row r="33" spans="1:7" ht="12.75">
      <c r="A33" s="42">
        <v>42872</v>
      </c>
      <c r="B33" s="43">
        <v>199</v>
      </c>
      <c r="C33" s="6"/>
      <c r="D33" s="25"/>
      <c r="E33" s="5"/>
      <c r="F33" s="6"/>
      <c r="G33" s="6"/>
    </row>
    <row r="34" spans="1:7" ht="12.75">
      <c r="A34" s="24" t="s">
        <v>7</v>
      </c>
      <c r="B34" s="25">
        <f>SUM(B33)</f>
        <v>199</v>
      </c>
      <c r="C34" s="6"/>
      <c r="D34" s="43"/>
      <c r="E34" s="5"/>
      <c r="F34" s="6"/>
      <c r="G34" s="6"/>
    </row>
    <row r="35" spans="1:7" ht="12.75">
      <c r="A35" s="42">
        <v>42873</v>
      </c>
      <c r="B35" s="43">
        <v>2563</v>
      </c>
      <c r="C35" s="6"/>
      <c r="D35" s="43"/>
      <c r="E35" s="5"/>
      <c r="F35" s="6"/>
      <c r="G35" s="6"/>
    </row>
    <row r="36" spans="1:7" ht="12.75">
      <c r="A36" s="24" t="s">
        <v>7</v>
      </c>
      <c r="B36" s="25">
        <f>SUM(B35)</f>
        <v>2563</v>
      </c>
      <c r="C36" s="6"/>
      <c r="D36" s="25"/>
      <c r="E36" s="5"/>
      <c r="F36" s="6"/>
      <c r="G36" s="6"/>
    </row>
    <row r="37" spans="1:7" ht="12.75">
      <c r="A37" s="42">
        <v>42874</v>
      </c>
      <c r="B37" s="43">
        <v>2199.5</v>
      </c>
      <c r="C37" s="6"/>
      <c r="D37" s="43"/>
      <c r="F37" s="17"/>
      <c r="G37" s="6"/>
    </row>
    <row r="38" spans="1:7" ht="12.75">
      <c r="A38" s="24" t="s">
        <v>7</v>
      </c>
      <c r="B38" s="25">
        <f>SUM(B37)</f>
        <v>2199.5</v>
      </c>
      <c r="C38" s="6"/>
      <c r="D38" s="43"/>
      <c r="E38" s="5"/>
      <c r="F38" s="6"/>
      <c r="G38" s="6"/>
    </row>
    <row r="39" spans="1:7" ht="12.75">
      <c r="A39" s="42">
        <v>42875</v>
      </c>
      <c r="B39" s="25"/>
      <c r="C39" s="6"/>
      <c r="D39" s="43">
        <v>300</v>
      </c>
      <c r="E39" s="3" t="s">
        <v>12</v>
      </c>
      <c r="F39" s="3"/>
      <c r="G39" s="6"/>
    </row>
    <row r="40" spans="1:7" ht="12.75">
      <c r="A40" s="42"/>
      <c r="B40" s="43"/>
      <c r="C40" s="6"/>
      <c r="D40" s="43">
        <v>2.25</v>
      </c>
      <c r="E40" s="3" t="s">
        <v>15</v>
      </c>
      <c r="F40" s="6" t="s">
        <v>18</v>
      </c>
      <c r="G40" s="6"/>
    </row>
    <row r="41" spans="1:7" ht="12.75">
      <c r="A41" s="24" t="s">
        <v>7</v>
      </c>
      <c r="B41" s="25"/>
      <c r="C41" s="6"/>
      <c r="D41" s="25">
        <f>SUM(D39:D40)</f>
        <v>302.25</v>
      </c>
      <c r="F41" s="17"/>
      <c r="G41" s="6"/>
    </row>
    <row r="42" spans="1:7" ht="12.75">
      <c r="A42" s="42">
        <v>42877</v>
      </c>
      <c r="B42" s="43">
        <v>199</v>
      </c>
      <c r="C42" s="6"/>
      <c r="D42" s="27">
        <v>1100</v>
      </c>
      <c r="E42" s="3" t="s">
        <v>12</v>
      </c>
      <c r="F42" s="3"/>
      <c r="G42" s="6"/>
    </row>
    <row r="43" spans="1:7" ht="12.75">
      <c r="A43" s="24"/>
      <c r="B43" s="25"/>
      <c r="C43" s="6"/>
      <c r="D43" s="35">
        <v>8.25</v>
      </c>
      <c r="E43" s="3" t="s">
        <v>15</v>
      </c>
      <c r="F43" s="6" t="s">
        <v>18</v>
      </c>
      <c r="G43" s="6"/>
    </row>
    <row r="44" spans="1:7" ht="12.75">
      <c r="A44" s="24" t="s">
        <v>7</v>
      </c>
      <c r="B44" s="25">
        <f>SUM(B40:B43)</f>
        <v>199</v>
      </c>
      <c r="C44" s="6"/>
      <c r="D44" s="25">
        <f>SUM(D42:D43)</f>
        <v>1108.25</v>
      </c>
      <c r="E44" s="5"/>
      <c r="F44" s="6"/>
      <c r="G44" s="6"/>
    </row>
    <row r="45" spans="1:7" ht="12.75">
      <c r="A45" s="42">
        <v>42878</v>
      </c>
      <c r="B45" s="43">
        <v>14167.5</v>
      </c>
      <c r="C45" s="6"/>
      <c r="D45" s="27">
        <v>11390</v>
      </c>
      <c r="E45" s="3" t="s">
        <v>25</v>
      </c>
      <c r="F45" s="3"/>
      <c r="G45" s="6"/>
    </row>
    <row r="46" spans="1:7" ht="12.75">
      <c r="A46" s="24"/>
      <c r="B46" s="25"/>
      <c r="C46" s="6"/>
      <c r="D46" s="27">
        <v>7510.5</v>
      </c>
      <c r="E46" s="3" t="s">
        <v>12</v>
      </c>
      <c r="F46" s="6"/>
      <c r="G46" s="6"/>
    </row>
    <row r="47" spans="1:7" ht="12.75">
      <c r="A47" s="24"/>
      <c r="B47" s="25"/>
      <c r="C47" s="6"/>
      <c r="D47" s="43">
        <v>148.5</v>
      </c>
      <c r="E47" s="3" t="s">
        <v>15</v>
      </c>
      <c r="F47" s="6" t="s">
        <v>18</v>
      </c>
      <c r="G47" s="6"/>
    </row>
    <row r="48" spans="1:7" ht="12.75">
      <c r="A48" s="24" t="s">
        <v>7</v>
      </c>
      <c r="B48" s="25">
        <f>SUM(B45:B47)</f>
        <v>14167.5</v>
      </c>
      <c r="C48" s="6"/>
      <c r="D48" s="25">
        <f>SUM(D45:D47)</f>
        <v>19049</v>
      </c>
      <c r="E48" s="5"/>
      <c r="F48" s="6"/>
      <c r="G48" s="6"/>
    </row>
    <row r="49" spans="1:7" ht="12.75">
      <c r="A49" s="42">
        <v>42879</v>
      </c>
      <c r="B49" s="43">
        <v>3699</v>
      </c>
      <c r="C49" s="6"/>
      <c r="D49" s="43">
        <v>110.25</v>
      </c>
      <c r="E49" s="3" t="s">
        <v>19</v>
      </c>
      <c r="F49" s="6" t="s">
        <v>20</v>
      </c>
      <c r="G49" s="6"/>
    </row>
    <row r="50" spans="1:7" ht="12.75">
      <c r="A50" s="42"/>
      <c r="B50" s="43"/>
      <c r="C50" s="6"/>
      <c r="D50" s="43">
        <v>27</v>
      </c>
      <c r="E50" s="3" t="s">
        <v>15</v>
      </c>
      <c r="F50" s="6" t="s">
        <v>18</v>
      </c>
      <c r="G50" s="6"/>
    </row>
    <row r="51" spans="1:7" ht="12.75">
      <c r="A51" s="24"/>
      <c r="B51" s="25"/>
      <c r="C51" s="6"/>
      <c r="D51" s="43">
        <v>1909.88</v>
      </c>
      <c r="E51" s="5" t="s">
        <v>26</v>
      </c>
      <c r="F51" s="6" t="s">
        <v>27</v>
      </c>
      <c r="G51" s="6"/>
    </row>
    <row r="52" spans="1:7" ht="12.75">
      <c r="A52" s="42"/>
      <c r="B52" s="43"/>
      <c r="C52" s="6"/>
      <c r="D52" s="43">
        <v>203.58</v>
      </c>
      <c r="E52" s="5" t="s">
        <v>28</v>
      </c>
      <c r="F52" s="6" t="s">
        <v>29</v>
      </c>
      <c r="G52" s="6"/>
    </row>
    <row r="53" spans="1:7" ht="12.75">
      <c r="A53" s="42"/>
      <c r="B53" s="43"/>
      <c r="C53" s="6"/>
      <c r="D53" s="41">
        <v>800</v>
      </c>
      <c r="E53" s="46" t="s">
        <v>30</v>
      </c>
      <c r="F53" s="17" t="s">
        <v>31</v>
      </c>
      <c r="G53" s="6"/>
    </row>
    <row r="54" spans="1:7" ht="12.75">
      <c r="A54" s="42"/>
      <c r="B54" s="43"/>
      <c r="C54" s="6"/>
      <c r="D54" s="43">
        <v>2000</v>
      </c>
      <c r="E54" s="3" t="s">
        <v>12</v>
      </c>
      <c r="F54" s="6"/>
      <c r="G54" s="6"/>
    </row>
    <row r="55" spans="1:7" ht="12.75">
      <c r="A55" s="24" t="s">
        <v>7</v>
      </c>
      <c r="B55" s="25">
        <f>SUM(B49:B54)</f>
        <v>3699</v>
      </c>
      <c r="C55" s="24"/>
      <c r="D55" s="13">
        <f>SUM(D49:D54)</f>
        <v>5050.71</v>
      </c>
      <c r="E55" s="3"/>
      <c r="F55" s="6"/>
      <c r="G55" s="6"/>
    </row>
    <row r="56" spans="1:7" ht="12.75">
      <c r="A56" s="42">
        <v>42880</v>
      </c>
      <c r="B56" s="43">
        <v>6163</v>
      </c>
      <c r="C56" s="24"/>
      <c r="D56" s="43">
        <v>3220</v>
      </c>
      <c r="E56" s="5" t="s">
        <v>32</v>
      </c>
      <c r="F56" s="6" t="s">
        <v>33</v>
      </c>
      <c r="G56" s="6"/>
    </row>
    <row r="57" spans="1:7" ht="12.75">
      <c r="A57" s="42"/>
      <c r="B57" s="43"/>
      <c r="C57" s="6"/>
      <c r="D57" s="43">
        <v>600</v>
      </c>
      <c r="E57" s="3" t="s">
        <v>12</v>
      </c>
      <c r="F57" s="6"/>
      <c r="G57" s="6"/>
    </row>
    <row r="58" spans="1:7" ht="12.75">
      <c r="A58" s="42"/>
      <c r="B58" s="43"/>
      <c r="C58" s="6"/>
      <c r="D58" s="45">
        <v>7.5</v>
      </c>
      <c r="E58" s="3" t="s">
        <v>15</v>
      </c>
      <c r="F58" s="6" t="s">
        <v>18</v>
      </c>
      <c r="G58" s="6"/>
    </row>
    <row r="59" spans="1:7" ht="12.75">
      <c r="A59" s="24" t="s">
        <v>7</v>
      </c>
      <c r="B59" s="25">
        <f>SUM(B56:B57)</f>
        <v>6163</v>
      </c>
      <c r="C59" s="6"/>
      <c r="D59" s="36">
        <f>SUM(D56:D58)</f>
        <v>3827.5</v>
      </c>
      <c r="E59" s="3"/>
      <c r="F59" s="6"/>
      <c r="G59" s="6"/>
    </row>
    <row r="60" spans="1:7" ht="12.75">
      <c r="A60" s="42">
        <v>42881</v>
      </c>
      <c r="B60" s="43">
        <v>659.5</v>
      </c>
      <c r="C60" s="6"/>
      <c r="D60" s="34"/>
      <c r="E60" s="5"/>
      <c r="F60" s="6"/>
      <c r="G60" s="6"/>
    </row>
    <row r="61" spans="1:7" ht="12.75">
      <c r="A61" s="24" t="s">
        <v>7</v>
      </c>
      <c r="B61" s="25">
        <f>SUM(B60)</f>
        <v>659.5</v>
      </c>
      <c r="C61" s="6"/>
      <c r="D61" s="35"/>
      <c r="F61" s="17"/>
      <c r="G61" s="6"/>
    </row>
    <row r="62" spans="1:7" ht="12.75">
      <c r="A62" s="42">
        <v>42883</v>
      </c>
      <c r="B62" s="43">
        <v>2149.5</v>
      </c>
      <c r="C62" s="6"/>
      <c r="D62" s="37"/>
      <c r="E62" s="5"/>
      <c r="F62" s="6"/>
      <c r="G62" s="6"/>
    </row>
    <row r="63" spans="1:7" ht="12.75">
      <c r="A63" s="24" t="s">
        <v>7</v>
      </c>
      <c r="B63" s="25">
        <f>SUM(B62)</f>
        <v>2149.5</v>
      </c>
      <c r="C63" s="6"/>
      <c r="D63" s="36"/>
      <c r="E63" s="47"/>
      <c r="F63" s="17"/>
      <c r="G63" s="6"/>
    </row>
    <row r="64" spans="1:7" ht="12.75">
      <c r="A64" s="42">
        <v>42884</v>
      </c>
      <c r="B64" s="43">
        <v>849.5</v>
      </c>
      <c r="C64" s="6"/>
      <c r="D64" s="45">
        <v>2000</v>
      </c>
      <c r="E64" s="3" t="s">
        <v>12</v>
      </c>
      <c r="F64" s="6"/>
      <c r="G64" s="6"/>
    </row>
    <row r="65" spans="1:7" ht="12.75">
      <c r="A65" s="42"/>
      <c r="B65" s="25"/>
      <c r="C65" s="6"/>
      <c r="D65" s="41">
        <v>15</v>
      </c>
      <c r="E65" s="3" t="s">
        <v>15</v>
      </c>
      <c r="F65" s="6" t="s">
        <v>18</v>
      </c>
      <c r="G65" s="6"/>
    </row>
    <row r="66" spans="1:7" ht="12.75">
      <c r="A66" s="24" t="s">
        <v>7</v>
      </c>
      <c r="B66" s="25">
        <f>SUM(B64:B65)</f>
        <v>849.5</v>
      </c>
      <c r="C66" s="6"/>
      <c r="D66" s="37">
        <f>SUM(D64:D65)</f>
        <v>2015</v>
      </c>
      <c r="E66" s="5"/>
      <c r="F66" s="6"/>
      <c r="G66" s="6"/>
    </row>
    <row r="67" spans="1:7" ht="12.75">
      <c r="A67" s="42">
        <v>42885</v>
      </c>
      <c r="B67" s="43">
        <v>5499.5</v>
      </c>
      <c r="C67" s="48"/>
      <c r="D67" s="43">
        <v>2400</v>
      </c>
      <c r="E67" s="5" t="s">
        <v>34</v>
      </c>
      <c r="F67" s="6" t="s">
        <v>35</v>
      </c>
      <c r="G67" s="6"/>
    </row>
    <row r="68" spans="1:7" ht="12.75">
      <c r="A68" s="24"/>
      <c r="B68" s="25"/>
      <c r="C68" s="6"/>
      <c r="D68" s="43">
        <v>3700</v>
      </c>
      <c r="E68" s="3" t="s">
        <v>12</v>
      </c>
      <c r="F68" s="6"/>
      <c r="G68" s="6"/>
    </row>
    <row r="69" spans="1:7" ht="12.75">
      <c r="A69" s="24"/>
      <c r="B69" s="27"/>
      <c r="C69" s="6"/>
      <c r="D69" s="43">
        <v>30.75</v>
      </c>
      <c r="E69" s="3" t="s">
        <v>15</v>
      </c>
      <c r="F69" s="6" t="s">
        <v>18</v>
      </c>
      <c r="G69" s="6"/>
    </row>
    <row r="70" spans="1:7" ht="12.75">
      <c r="A70" s="24"/>
      <c r="B70" s="27"/>
      <c r="C70" s="6"/>
      <c r="D70" s="43">
        <v>4035</v>
      </c>
      <c r="E70" s="5" t="s">
        <v>36</v>
      </c>
      <c r="F70" s="6" t="s">
        <v>37</v>
      </c>
      <c r="G70" s="11"/>
    </row>
    <row r="71" spans="1:7" ht="12.75">
      <c r="A71" s="24" t="s">
        <v>7</v>
      </c>
      <c r="B71" s="25">
        <f>SUM(B67:B70)</f>
        <v>5499.5</v>
      </c>
      <c r="C71" s="24"/>
      <c r="D71" s="25">
        <f>SUM(D67:D70)</f>
        <v>10165.75</v>
      </c>
      <c r="E71" s="5"/>
      <c r="F71" s="6"/>
      <c r="G71" s="6"/>
    </row>
    <row r="72" spans="1:7" ht="12.75">
      <c r="A72" s="42">
        <v>42886</v>
      </c>
      <c r="B72" s="43">
        <v>499.5</v>
      </c>
      <c r="C72" s="48"/>
      <c r="D72" s="43">
        <v>45</v>
      </c>
      <c r="E72" s="3" t="s">
        <v>19</v>
      </c>
      <c r="F72" s="6" t="s">
        <v>20</v>
      </c>
      <c r="G72" s="11"/>
    </row>
    <row r="73" spans="1:7" ht="12.75">
      <c r="A73" s="24"/>
      <c r="B73" s="27"/>
      <c r="C73" s="6"/>
      <c r="D73" s="43">
        <v>1863</v>
      </c>
      <c r="E73" s="38" t="s">
        <v>21</v>
      </c>
      <c r="F73" s="3" t="s">
        <v>22</v>
      </c>
      <c r="G73" s="6"/>
    </row>
    <row r="74" spans="1:7" ht="12.75">
      <c r="A74" s="24"/>
      <c r="B74" s="27"/>
      <c r="C74" s="6"/>
      <c r="D74" s="43">
        <v>6</v>
      </c>
      <c r="E74" s="3" t="s">
        <v>15</v>
      </c>
      <c r="F74" s="6" t="s">
        <v>18</v>
      </c>
      <c r="G74" s="11"/>
    </row>
    <row r="75" spans="1:7" ht="12.75">
      <c r="A75" s="24" t="s">
        <v>7</v>
      </c>
      <c r="B75" s="25">
        <f>SUM(B72:B74)</f>
        <v>499.5</v>
      </c>
      <c r="C75" s="24"/>
      <c r="D75" s="25">
        <f>SUM(D72:D74)</f>
        <v>1914</v>
      </c>
      <c r="E75" s="5"/>
      <c r="F75" s="6"/>
      <c r="G75" s="6"/>
    </row>
    <row r="76" spans="1:7" ht="12.75">
      <c r="A76" s="24"/>
      <c r="B76" s="11"/>
      <c r="C76" s="11"/>
      <c r="D76" s="13"/>
      <c r="E76" s="3"/>
      <c r="F76" s="6"/>
      <c r="G76" s="11"/>
    </row>
    <row r="77" spans="1:7" ht="12.75">
      <c r="A77" s="20" t="s">
        <v>8</v>
      </c>
      <c r="B77" s="21"/>
      <c r="C77" s="20"/>
      <c r="D77" s="21"/>
      <c r="E77" s="22"/>
      <c r="F77" s="16"/>
      <c r="G77" s="6"/>
    </row>
    <row r="78" spans="1:7" ht="12.75">
      <c r="A78" s="12" t="s">
        <v>9</v>
      </c>
      <c r="B78" s="32">
        <v>52368.5</v>
      </c>
      <c r="C78" s="15"/>
      <c r="D78" s="33">
        <v>53540.46</v>
      </c>
      <c r="E78" s="23"/>
      <c r="F78" s="18" t="s">
        <v>14</v>
      </c>
      <c r="G78" s="19"/>
    </row>
    <row r="79" spans="2:4" ht="12.75">
      <c r="B79" s="1"/>
      <c r="D79" s="1"/>
    </row>
    <row r="81" spans="1:5" ht="12.75">
      <c r="A81" s="2" t="s">
        <v>10</v>
      </c>
      <c r="B81" s="2"/>
      <c r="C81" s="2"/>
      <c r="D81" s="2"/>
      <c r="E8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velyu58</cp:lastModifiedBy>
  <dcterms:created xsi:type="dcterms:W3CDTF">2014-03-27T07:59:56Z</dcterms:created>
  <dcterms:modified xsi:type="dcterms:W3CDTF">2006-06-26T22:15:06Z</dcterms:modified>
  <cp:category/>
  <cp:version/>
  <cp:contentType/>
  <cp:contentStatus/>
</cp:coreProperties>
</file>