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<sst xmlns="http://schemas.openxmlformats.org/spreadsheetml/2006/main" count="84" uniqueCount="30">
  <si>
    <t>Дата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</si>
  <si>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</si>
  <si>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</si>
  <si>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</si>
  <si>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</si>
  <si>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</si>
  <si>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</si>
  <si>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</si>
  <si>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</si>
  <si>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</si>
  <si>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</si>
  <si>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УДК Комунарського р-ну</t>
  </si>
  <si>
    <t>військовий збір</t>
  </si>
  <si>
    <t>Надходження
грошових коштів сума</t>
  </si>
  <si>
    <t>комісія</t>
  </si>
  <si>
    <t>ПриватБанк</t>
  </si>
  <si>
    <t>НДФЛ</t>
  </si>
  <si>
    <t>ГУДКСУ у Запорізькій обл.</t>
  </si>
  <si>
    <t>господарчі потреби</t>
  </si>
  <si>
    <t>послуги інтернет</t>
  </si>
  <si>
    <t>ТОВ "Південно-східний иедіахолдінг"</t>
  </si>
  <si>
    <t xml:space="preserve">                                                                                                                              Залишок на 01.03.2017р.  2087,02</t>
  </si>
  <si>
    <t>Залишок на 01.04.17р. 10940,27</t>
  </si>
  <si>
    <t>тонер, картридж</t>
  </si>
  <si>
    <t>ТОВ "МІКРОТРОН"</t>
  </si>
  <si>
    <t xml:space="preserve">благ.допомога </t>
  </si>
  <si>
    <t>послуги сигналізації</t>
  </si>
  <si>
    <t>ТОВ"ОХОРОНА-ХОЛДИНГ"</t>
  </si>
  <si>
    <t>медикаменти</t>
  </si>
  <si>
    <t>ТОВ"ТРАНСФАРМ-ДНІПРО"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</si>
</sst>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14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6">
      <selection activeCell="B51" sqref="B5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3.00390625" style="0" customWidth="1"/>
    <col min="6" max="6" width="33.25390625" style="0" customWidth="1"/>
    <col min="7" max="7" width="15.75390625" style="0" customWidth="1"/>
  </cols>
  <sheetData>
    <row r="1" spans="1:4" ht="20.25">
      <c r="A1" s="8" t="s">
        <v>10</v>
      </c>
      <c r="B1" s="8"/>
      <c r="C1" s="8"/>
      <c r="D1" s="8"/>
    </row>
    <row r="3" spans="1:7" ht="51">
      <c r="A3" s="20" t="s">
        <v>0</v>
      </c>
      <c r="B3" s="22" t="s">
        <v>13</v>
      </c>
      <c r="C3" s="20" t="s">
        <v>1</v>
      </c>
      <c r="D3" s="22" t="s">
        <v>2</v>
      </c>
      <c r="E3" s="23" t="s">
        <v>3</v>
      </c>
      <c r="F3" s="24" t="s">
        <v>4</v>
      </c>
      <c r="G3" s="23" t="s">
        <v>5</v>
      </c>
    </row>
    <row r="4" spans="1:7" ht="12.75">
      <c r="A4" t="s">
        <v>21</v>
      </c>
      <c r="E4" s="8"/>
      <c r="F4" s="8"/>
      <c r="G4" s="8"/>
    </row>
    <row r="5" spans="1:7" ht="12.75">
      <c r="A5" s="21">
        <v>42795</v>
      </c>
      <c r="B5" s="25">
        <v>428</v>
      </c>
      <c r="C5" s="41"/>
      <c r="D5" s="25"/>
      <c r="E5" s="5"/>
      <c r="F5" s="6"/>
      <c r="G5" s="39"/>
    </row>
    <row r="6" spans="1:7" ht="12.75">
      <c r="A6" s="20" t="s">
        <v>6</v>
      </c>
      <c r="B6" s="51">
        <f>SUM(B5)</f>
        <v>428</v>
      </c>
      <c r="C6" s="25"/>
      <c r="D6" s="42"/>
      <c r="E6" s="6"/>
      <c r="G6" s="40"/>
    </row>
    <row r="7" spans="1:7" ht="12.75">
      <c r="A7" s="46">
        <v>42796</v>
      </c>
      <c r="B7" s="49">
        <v>2388</v>
      </c>
      <c r="C7" s="25"/>
      <c r="D7" s="49">
        <v>900</v>
      </c>
      <c r="E7" s="19" t="s">
        <v>18</v>
      </c>
      <c r="F7" s="3"/>
      <c r="G7" s="7"/>
    </row>
    <row r="8" spans="1:7" ht="12.75">
      <c r="A8" s="20"/>
      <c r="B8" s="28"/>
      <c r="C8" s="26"/>
      <c r="D8" s="33">
        <v>6.75</v>
      </c>
      <c r="E8" s="6" t="s">
        <v>14</v>
      </c>
      <c r="F8" t="s">
        <v>15</v>
      </c>
      <c r="G8" s="10"/>
    </row>
    <row r="9" spans="1:7" ht="12.75">
      <c r="A9" s="9" t="s">
        <v>6</v>
      </c>
      <c r="B9" s="27">
        <f>SUM(B7:B8)</f>
        <v>2388</v>
      </c>
      <c r="C9" s="28"/>
      <c r="D9" s="28">
        <f>SUM(D7:D8)</f>
        <v>906.75</v>
      </c>
      <c r="E9" s="5"/>
      <c r="F9" s="6"/>
      <c r="G9" s="6"/>
    </row>
    <row r="10" spans="1:7" ht="12.75">
      <c r="A10" s="46">
        <v>42797</v>
      </c>
      <c r="B10" s="38">
        <v>299</v>
      </c>
      <c r="C10" s="38"/>
      <c r="D10" s="42">
        <v>2000</v>
      </c>
      <c r="E10" s="19" t="s">
        <v>18</v>
      </c>
      <c r="F10" s="3"/>
      <c r="G10" s="6"/>
    </row>
    <row r="11" spans="1:7" ht="12.75">
      <c r="A11" s="9"/>
      <c r="B11" s="27"/>
      <c r="C11" s="28"/>
      <c r="D11" s="38">
        <v>15</v>
      </c>
      <c r="E11" s="6" t="s">
        <v>14</v>
      </c>
      <c r="F11" s="6" t="s">
        <v>15</v>
      </c>
      <c r="G11" s="6"/>
    </row>
    <row r="12" spans="1:7" ht="12.75">
      <c r="A12" s="20" t="s">
        <v>6</v>
      </c>
      <c r="B12" s="28">
        <f>SUM(B10:B11)</f>
        <v>299</v>
      </c>
      <c r="C12" s="43"/>
      <c r="D12" s="43">
        <f>SUM(D10:D11)</f>
        <v>2015</v>
      </c>
      <c r="E12" s="19"/>
      <c r="F12" s="29"/>
      <c r="G12" s="12"/>
    </row>
    <row r="13" spans="1:7" ht="12.75">
      <c r="A13" s="48">
        <v>42799</v>
      </c>
      <c r="B13" s="33">
        <v>1689.5</v>
      </c>
      <c r="C13" s="43"/>
      <c r="D13" s="42"/>
      <c r="E13" s="6"/>
      <c r="G13" s="12"/>
    </row>
    <row r="14" spans="1:7" ht="12.75">
      <c r="A14" s="20" t="s">
        <v>6</v>
      </c>
      <c r="B14" s="28">
        <f>SUM(B13)</f>
        <v>1689.5</v>
      </c>
      <c r="C14" s="43"/>
      <c r="D14" s="38"/>
      <c r="E14" s="19"/>
      <c r="F14" s="6"/>
      <c r="G14" s="12"/>
    </row>
    <row r="15" spans="1:7" ht="12.75">
      <c r="A15" s="48">
        <v>42800</v>
      </c>
      <c r="B15" s="33">
        <v>1686</v>
      </c>
      <c r="C15" s="33"/>
      <c r="D15" s="38">
        <v>1500</v>
      </c>
      <c r="E15" s="19" t="s">
        <v>18</v>
      </c>
      <c r="F15" s="3"/>
      <c r="G15" s="12"/>
    </row>
    <row r="16" spans="1:7" ht="12.75">
      <c r="A16" s="46"/>
      <c r="B16" s="38"/>
      <c r="C16" s="38"/>
      <c r="D16" s="44">
        <v>11.25</v>
      </c>
      <c r="E16" s="6" t="s">
        <v>14</v>
      </c>
      <c r="F16" s="6" t="s">
        <v>15</v>
      </c>
      <c r="G16" s="12"/>
    </row>
    <row r="17" spans="1:7" ht="12.75">
      <c r="A17" s="20" t="s">
        <v>6</v>
      </c>
      <c r="B17" s="28">
        <f>SUM(B15:B16)</f>
        <v>1686</v>
      </c>
      <c r="C17" s="28"/>
      <c r="D17" s="43">
        <f>SUM(D15:D16)</f>
        <v>1511.25</v>
      </c>
      <c r="E17" s="6"/>
      <c r="G17" s="12"/>
    </row>
    <row r="18" spans="1:7" ht="12.75">
      <c r="A18" s="48">
        <v>42801</v>
      </c>
      <c r="B18" s="38">
        <v>639.5</v>
      </c>
      <c r="C18" s="44"/>
      <c r="D18" s="38">
        <v>2300</v>
      </c>
      <c r="E18" s="19" t="s">
        <v>18</v>
      </c>
      <c r="F18" s="3"/>
      <c r="G18" s="12"/>
    </row>
    <row r="19" spans="1:7" ht="12.75">
      <c r="A19" s="21"/>
      <c r="B19" s="38"/>
      <c r="C19" s="38"/>
      <c r="D19" s="38">
        <v>23.25</v>
      </c>
      <c r="E19" s="6" t="s">
        <v>14</v>
      </c>
      <c r="F19" s="6" t="s">
        <v>15</v>
      </c>
      <c r="G19" s="6"/>
    </row>
    <row r="20" spans="1:7" ht="12.75">
      <c r="A20" s="9"/>
      <c r="B20" s="27"/>
      <c r="C20" s="26"/>
      <c r="D20" s="33">
        <v>1358.75</v>
      </c>
      <c r="E20" s="52" t="s">
        <v>23</v>
      </c>
      <c r="F20" s="6" t="s">
        <v>24</v>
      </c>
      <c r="G20" s="10"/>
    </row>
    <row r="21" spans="1:7" ht="12.75">
      <c r="A21" s="46"/>
      <c r="B21" s="38"/>
      <c r="C21" s="38"/>
      <c r="D21" s="38">
        <v>513</v>
      </c>
      <c r="E21" s="19" t="s">
        <v>16</v>
      </c>
      <c r="F21" s="29" t="s">
        <v>17</v>
      </c>
      <c r="G21" s="6"/>
    </row>
    <row r="22" spans="1:7" ht="12.75">
      <c r="A22" s="9" t="s">
        <v>6</v>
      </c>
      <c r="B22" s="27">
        <f>SUM(B18:B21)</f>
        <v>639.5</v>
      </c>
      <c r="C22" s="26"/>
      <c r="D22" s="27">
        <f>SUM(D18:D21)</f>
        <v>4195</v>
      </c>
      <c r="E22" s="6"/>
      <c r="F22" s="14"/>
      <c r="G22" s="10"/>
    </row>
    <row r="23" spans="1:7" ht="12.75">
      <c r="A23" s="21">
        <v>42803</v>
      </c>
      <c r="B23" s="25">
        <v>238.5</v>
      </c>
      <c r="C23" s="25"/>
      <c r="D23" s="25">
        <v>300</v>
      </c>
      <c r="E23" s="19" t="s">
        <v>18</v>
      </c>
      <c r="F23" s="3"/>
      <c r="G23" s="6"/>
    </row>
    <row r="24" spans="1:7" ht="12.75">
      <c r="A24" s="9"/>
      <c r="B24" s="27"/>
      <c r="C24" s="26"/>
      <c r="D24" s="33">
        <v>2.25</v>
      </c>
      <c r="E24" s="6" t="s">
        <v>14</v>
      </c>
      <c r="F24" s="6" t="s">
        <v>15</v>
      </c>
      <c r="G24" s="10"/>
    </row>
    <row r="25" spans="1:7" ht="12.75">
      <c r="A25" s="20" t="s">
        <v>6</v>
      </c>
      <c r="B25" s="28">
        <f>SUM(B23:B24)</f>
        <v>238.5</v>
      </c>
      <c r="C25" s="25"/>
      <c r="D25" s="28">
        <f>SUM(D23:D24)</f>
        <v>302.25</v>
      </c>
      <c r="E25" s="5"/>
      <c r="F25" s="6"/>
      <c r="G25" s="6"/>
    </row>
    <row r="26" spans="1:7" ht="12.75">
      <c r="A26" s="53">
        <v>42804</v>
      </c>
      <c r="B26" s="54">
        <v>89.5</v>
      </c>
      <c r="C26" s="45"/>
      <c r="D26" s="54">
        <v>500</v>
      </c>
      <c r="E26" s="19" t="s">
        <v>18</v>
      </c>
      <c r="F26" s="3"/>
      <c r="G26" s="10"/>
    </row>
    <row r="27" spans="1:7" ht="12.75">
      <c r="A27" s="46"/>
      <c r="B27" s="38"/>
      <c r="C27" s="25"/>
      <c r="D27" s="38">
        <v>3.75</v>
      </c>
      <c r="E27" s="6" t="s">
        <v>14</v>
      </c>
      <c r="F27" s="6" t="s">
        <v>15</v>
      </c>
      <c r="G27" s="6"/>
    </row>
    <row r="28" spans="1:7" ht="12.75">
      <c r="A28" s="20" t="s">
        <v>6</v>
      </c>
      <c r="B28" s="28">
        <f>SUM(B26:B27)</f>
        <v>89.5</v>
      </c>
      <c r="C28" s="25"/>
      <c r="D28" s="28">
        <f>SUM(D26:D27)</f>
        <v>503.75</v>
      </c>
      <c r="E28" s="6"/>
      <c r="G28" s="6"/>
    </row>
    <row r="29" spans="1:7" ht="12.75">
      <c r="A29" s="46">
        <v>42807</v>
      </c>
      <c r="B29" s="38">
        <v>4573</v>
      </c>
      <c r="C29" s="25"/>
      <c r="D29" s="38">
        <v>42.75</v>
      </c>
      <c r="E29" s="19" t="s">
        <v>12</v>
      </c>
      <c r="F29" s="6" t="s">
        <v>11</v>
      </c>
      <c r="G29" s="6"/>
    </row>
    <row r="30" spans="1:7" ht="12.75">
      <c r="A30" s="21"/>
      <c r="B30" s="33"/>
      <c r="C30" s="26"/>
      <c r="D30" s="26">
        <v>3</v>
      </c>
      <c r="E30" s="6" t="s">
        <v>14</v>
      </c>
      <c r="F30" s="6" t="s">
        <v>15</v>
      </c>
      <c r="G30" s="6"/>
    </row>
    <row r="31" spans="1:7" ht="12.75">
      <c r="A31" s="20" t="s">
        <v>6</v>
      </c>
      <c r="B31" s="28">
        <f>SUM(B29:B30)</f>
        <v>4573</v>
      </c>
      <c r="C31" s="25"/>
      <c r="D31" s="28">
        <f>SUM(D29:D30)</f>
        <v>45.75</v>
      </c>
      <c r="E31" s="19"/>
      <c r="F31" s="6"/>
      <c r="G31" s="10"/>
    </row>
    <row r="32" spans="1:7" ht="12.75">
      <c r="A32" s="21">
        <v>42809</v>
      </c>
      <c r="B32" s="42">
        <v>4698</v>
      </c>
      <c r="C32" s="26"/>
      <c r="D32" s="26">
        <v>4510</v>
      </c>
      <c r="E32" s="19" t="s">
        <v>18</v>
      </c>
      <c r="F32" s="3"/>
      <c r="G32" s="6"/>
    </row>
    <row r="33" spans="1:7" ht="12.75">
      <c r="A33" s="9"/>
      <c r="B33" s="28"/>
      <c r="C33" s="25"/>
      <c r="D33" s="25">
        <v>33.83</v>
      </c>
      <c r="E33" s="6" t="s">
        <v>14</v>
      </c>
      <c r="F33" s="6" t="s">
        <v>15</v>
      </c>
      <c r="G33" s="10"/>
    </row>
    <row r="34" spans="1:7" ht="12.75">
      <c r="A34" s="20" t="s">
        <v>6</v>
      </c>
      <c r="B34" s="28">
        <v>4698</v>
      </c>
      <c r="C34" s="25"/>
      <c r="D34" s="28">
        <f>SUM(D32:D33)</f>
        <v>4543.83</v>
      </c>
      <c r="E34" s="6"/>
      <c r="F34" s="3"/>
      <c r="G34" s="6"/>
    </row>
    <row r="35" spans="1:7" ht="12.75">
      <c r="A35" s="46">
        <v>42810</v>
      </c>
      <c r="B35" s="38">
        <v>2499.5</v>
      </c>
      <c r="C35" s="25"/>
      <c r="D35" s="27"/>
      <c r="F35" s="14"/>
      <c r="G35" s="10"/>
    </row>
    <row r="36" spans="1:7" ht="12.75">
      <c r="A36" s="9" t="s">
        <v>6</v>
      </c>
      <c r="B36" s="27">
        <f>SUM(B35)</f>
        <v>2499.5</v>
      </c>
      <c r="C36" s="28"/>
      <c r="D36" s="25"/>
      <c r="E36" s="47"/>
      <c r="F36" s="6"/>
      <c r="G36" s="6"/>
    </row>
    <row r="37" spans="1:7" ht="12.75">
      <c r="A37" s="46">
        <v>42811</v>
      </c>
      <c r="B37" s="38">
        <v>1073.5</v>
      </c>
      <c r="C37" s="25"/>
      <c r="D37" s="28"/>
      <c r="E37" s="5"/>
      <c r="F37" s="3"/>
      <c r="G37" s="6"/>
    </row>
    <row r="38" spans="1:7" ht="12.75">
      <c r="A38" s="20" t="s">
        <v>6</v>
      </c>
      <c r="B38" s="28">
        <f>SUM(B37)</f>
        <v>1073.5</v>
      </c>
      <c r="C38" s="25"/>
      <c r="D38" s="38"/>
      <c r="E38" s="5"/>
      <c r="F38" s="6"/>
      <c r="G38" s="6"/>
    </row>
    <row r="39" spans="1:7" ht="12.75">
      <c r="A39" s="48">
        <v>42812</v>
      </c>
      <c r="B39" s="33">
        <v>89.5</v>
      </c>
      <c r="C39" s="45"/>
      <c r="D39" s="27"/>
      <c r="F39" s="14"/>
      <c r="G39" s="10"/>
    </row>
    <row r="40" spans="1:7" ht="12.75">
      <c r="A40" s="20" t="s">
        <v>6</v>
      </c>
      <c r="B40" s="28">
        <f>SUM(B39)</f>
        <v>89.5</v>
      </c>
      <c r="C40" s="25"/>
      <c r="D40" s="38"/>
      <c r="E40" s="3"/>
      <c r="F40" s="6"/>
      <c r="G40" s="6"/>
    </row>
    <row r="41" spans="1:7" ht="12.75">
      <c r="A41" s="48">
        <v>42814</v>
      </c>
      <c r="B41" s="33">
        <v>1888</v>
      </c>
      <c r="C41" s="26"/>
      <c r="D41" s="30"/>
      <c r="E41" s="19"/>
      <c r="F41" s="29"/>
      <c r="G41" s="12"/>
    </row>
    <row r="42" spans="1:7" ht="12.75">
      <c r="A42" s="20" t="s">
        <v>6</v>
      </c>
      <c r="B42" s="28">
        <f>SUM(B41)</f>
        <v>1888</v>
      </c>
      <c r="C42" s="45"/>
      <c r="D42" s="25"/>
      <c r="E42" s="32"/>
      <c r="F42" s="14"/>
      <c r="G42" s="10"/>
    </row>
    <row r="43" spans="1:7" ht="12.75">
      <c r="A43" s="48">
        <v>42815</v>
      </c>
      <c r="B43" s="38">
        <v>90</v>
      </c>
      <c r="C43" s="45"/>
      <c r="D43" s="55">
        <v>1750</v>
      </c>
      <c r="E43" s="3" t="s">
        <v>25</v>
      </c>
      <c r="F43" s="3"/>
      <c r="G43" s="6"/>
    </row>
    <row r="44" spans="1:7" ht="12.75">
      <c r="A44" s="46"/>
      <c r="B44" s="38"/>
      <c r="C44" s="45"/>
      <c r="D44" s="25">
        <v>4050</v>
      </c>
      <c r="E44" s="19" t="s">
        <v>18</v>
      </c>
      <c r="F44" s="3"/>
      <c r="G44" s="10"/>
    </row>
    <row r="45" spans="1:7" ht="12.75">
      <c r="A45" s="46"/>
      <c r="B45" s="38"/>
      <c r="C45" s="45"/>
      <c r="D45" s="25">
        <v>43.5</v>
      </c>
      <c r="E45" s="6" t="s">
        <v>14</v>
      </c>
      <c r="F45" s="6" t="s">
        <v>15</v>
      </c>
      <c r="G45" s="6"/>
    </row>
    <row r="46" spans="1:7" ht="12.75">
      <c r="A46" s="9" t="s">
        <v>6</v>
      </c>
      <c r="B46" s="28">
        <f>SUM(B43:B45)</f>
        <v>90</v>
      </c>
      <c r="C46" s="25"/>
      <c r="D46" s="28">
        <f>SUM(D43:D45)</f>
        <v>5843.5</v>
      </c>
      <c r="E46" s="19"/>
      <c r="F46" s="29"/>
      <c r="G46" s="10"/>
    </row>
    <row r="47" spans="1:7" ht="12.75">
      <c r="A47" s="46">
        <v>39163</v>
      </c>
      <c r="B47" s="38">
        <v>499.5</v>
      </c>
      <c r="C47" s="45"/>
      <c r="D47" s="25">
        <v>1600</v>
      </c>
      <c r="E47" s="19" t="s">
        <v>18</v>
      </c>
      <c r="F47" s="3"/>
      <c r="G47" s="6"/>
    </row>
    <row r="48" spans="1:7" ht="12.75">
      <c r="A48" s="9"/>
      <c r="B48" s="28"/>
      <c r="C48" s="25"/>
      <c r="D48" s="38">
        <v>12</v>
      </c>
      <c r="E48" s="6" t="s">
        <v>14</v>
      </c>
      <c r="F48" s="6" t="s">
        <v>15</v>
      </c>
      <c r="G48" s="6"/>
    </row>
    <row r="49" spans="1:7" ht="12.75">
      <c r="A49" s="20" t="s">
        <v>6</v>
      </c>
      <c r="B49" s="28">
        <f>SUM(B47:B48)</f>
        <v>499.5</v>
      </c>
      <c r="C49" s="26"/>
      <c r="D49" s="28">
        <f>SUM(D47:D48)</f>
        <v>1612</v>
      </c>
      <c r="E49" s="5"/>
      <c r="F49" s="3"/>
      <c r="G49" s="6"/>
    </row>
    <row r="50" spans="1:7" ht="12.75">
      <c r="A50" s="48">
        <v>42817</v>
      </c>
      <c r="B50" s="38">
        <v>8442.5</v>
      </c>
      <c r="C50" s="25"/>
      <c r="D50" s="28"/>
      <c r="E50" s="5"/>
      <c r="F50" s="3"/>
      <c r="G50" s="6"/>
    </row>
    <row r="51" spans="1:7" ht="12.75">
      <c r="A51" s="20" t="s">
        <v>6</v>
      </c>
      <c r="B51" s="28">
        <f>SUM(B50)</f>
        <v>8442.5</v>
      </c>
      <c r="C51" s="26"/>
      <c r="D51" s="38"/>
      <c r="E51" s="5"/>
      <c r="F51" s="3"/>
      <c r="G51" s="6"/>
    </row>
    <row r="52" spans="1:7" ht="12.75">
      <c r="A52" s="48">
        <v>42819</v>
      </c>
      <c r="B52" s="38">
        <v>999.5</v>
      </c>
      <c r="C52" s="25"/>
      <c r="D52" s="38"/>
      <c r="E52" s="4"/>
      <c r="F52" s="3"/>
      <c r="G52" s="6"/>
    </row>
    <row r="53" spans="1:7" ht="12.75">
      <c r="A53" s="20" t="s">
        <v>6</v>
      </c>
      <c r="B53" s="28">
        <f>SUM(B52)</f>
        <v>999.5</v>
      </c>
      <c r="C53" s="26"/>
      <c r="D53" s="38"/>
      <c r="E53" s="5"/>
      <c r="F53" s="3"/>
      <c r="G53" s="6"/>
    </row>
    <row r="54" spans="1:7" ht="12.75">
      <c r="A54" s="48">
        <v>42821</v>
      </c>
      <c r="B54" s="38">
        <v>1998</v>
      </c>
      <c r="C54" s="25"/>
      <c r="D54" s="28"/>
      <c r="E54" s="19"/>
      <c r="F54" s="29"/>
      <c r="G54" s="6"/>
    </row>
    <row r="55" spans="1:7" ht="12.75">
      <c r="A55" s="20" t="s">
        <v>6</v>
      </c>
      <c r="B55" s="28">
        <f>SUM(B54)</f>
        <v>1998</v>
      </c>
      <c r="C55" s="26"/>
      <c r="D55" s="28"/>
      <c r="E55" s="6"/>
      <c r="G55" s="6"/>
    </row>
    <row r="56" spans="1:7" ht="12.75">
      <c r="A56" s="48">
        <v>42822</v>
      </c>
      <c r="B56" s="38">
        <v>248.5</v>
      </c>
      <c r="C56" s="25"/>
      <c r="D56" s="38">
        <v>390</v>
      </c>
      <c r="E56" s="5" t="s">
        <v>19</v>
      </c>
      <c r="F56" s="3" t="s">
        <v>20</v>
      </c>
      <c r="G56" s="6"/>
    </row>
    <row r="57" spans="1:7" ht="12.75">
      <c r="A57" s="46"/>
      <c r="B57" s="28"/>
      <c r="C57" s="26"/>
      <c r="D57" s="38">
        <v>12</v>
      </c>
      <c r="E57" s="6" t="s">
        <v>14</v>
      </c>
      <c r="F57" s="6" t="s">
        <v>15</v>
      </c>
      <c r="G57" s="6"/>
    </row>
    <row r="58" spans="1:7" ht="12.75">
      <c r="A58" s="20"/>
      <c r="B58" s="28"/>
      <c r="C58" s="25"/>
      <c r="D58" s="38">
        <v>428.57</v>
      </c>
      <c r="E58" s="6" t="s">
        <v>26</v>
      </c>
      <c r="F58" s="6" t="s">
        <v>27</v>
      </c>
      <c r="G58" s="6"/>
    </row>
    <row r="59" spans="1:7" ht="12.75">
      <c r="A59" s="9"/>
      <c r="B59" s="28"/>
      <c r="C59" s="26"/>
      <c r="D59" s="38">
        <v>800</v>
      </c>
      <c r="E59" s="6" t="s">
        <v>26</v>
      </c>
      <c r="F59" t="s">
        <v>27</v>
      </c>
      <c r="G59" s="6"/>
    </row>
    <row r="60" spans="1:7" ht="12.75">
      <c r="A60" s="46"/>
      <c r="B60" s="38"/>
      <c r="C60" s="25"/>
      <c r="D60" s="38">
        <v>1407.1</v>
      </c>
      <c r="E60" s="5" t="s">
        <v>28</v>
      </c>
      <c r="F60" s="3" t="s">
        <v>29</v>
      </c>
      <c r="G60" s="6"/>
    </row>
    <row r="61" spans="1:7" ht="12.75">
      <c r="A61" s="9" t="s">
        <v>6</v>
      </c>
      <c r="B61" s="28">
        <f>SUM(B56:B60)</f>
        <v>248.5</v>
      </c>
      <c r="C61" s="26"/>
      <c r="D61" s="28">
        <f>SUM(D56:D60)</f>
        <v>3037.67</v>
      </c>
      <c r="E61" s="5"/>
      <c r="F61" s="3"/>
      <c r="G61" s="6"/>
    </row>
    <row r="62" spans="1:7" ht="12.75">
      <c r="A62" s="46">
        <v>42823</v>
      </c>
      <c r="B62" s="38">
        <v>399</v>
      </c>
      <c r="C62" s="25"/>
      <c r="D62" s="38">
        <v>2000</v>
      </c>
      <c r="E62" s="19" t="s">
        <v>18</v>
      </c>
      <c r="F62" s="3"/>
      <c r="G62" s="6"/>
    </row>
    <row r="63" spans="1:7" ht="12.75">
      <c r="A63" s="9"/>
      <c r="B63" s="50"/>
      <c r="C63" s="26"/>
      <c r="D63" s="38">
        <v>15</v>
      </c>
      <c r="E63" s="6" t="s">
        <v>14</v>
      </c>
      <c r="F63" s="6" t="s">
        <v>15</v>
      </c>
      <c r="G63" s="6"/>
    </row>
    <row r="64" spans="1:7" ht="12.75">
      <c r="A64" s="20" t="s">
        <v>6</v>
      </c>
      <c r="B64" s="28">
        <f>SUM(B62:B63)</f>
        <v>399</v>
      </c>
      <c r="C64" s="25"/>
      <c r="D64" s="28">
        <f>SUM(D62:D63)</f>
        <v>2015</v>
      </c>
      <c r="E64" s="5"/>
      <c r="F64" s="3"/>
      <c r="G64" s="6"/>
    </row>
    <row r="65" spans="1:7" ht="12.75">
      <c r="A65" s="48">
        <v>42825</v>
      </c>
      <c r="B65" s="44">
        <v>428.5</v>
      </c>
      <c r="C65" s="30"/>
      <c r="D65" s="28"/>
      <c r="E65" s="5"/>
      <c r="F65" s="3"/>
      <c r="G65" s="6"/>
    </row>
    <row r="66" spans="1:7" ht="12.75">
      <c r="A66" s="20" t="s">
        <v>6</v>
      </c>
      <c r="B66" s="28">
        <f>SUM(B65)</f>
        <v>428.5</v>
      </c>
      <c r="C66" s="26"/>
      <c r="D66" s="25"/>
      <c r="E66" s="5"/>
      <c r="F66" s="3"/>
      <c r="G66" s="6"/>
    </row>
    <row r="67" spans="1:7" ht="12.75">
      <c r="A67" s="9"/>
      <c r="B67" s="27"/>
      <c r="C67" s="25"/>
      <c r="D67" s="27"/>
      <c r="E67" s="5"/>
      <c r="F67" s="3"/>
      <c r="G67" s="10"/>
    </row>
    <row r="68" spans="1:7" ht="12.75">
      <c r="A68" s="20"/>
      <c r="B68" s="50"/>
      <c r="C68" s="45"/>
      <c r="D68" s="25"/>
      <c r="E68" s="4"/>
      <c r="F68" s="3"/>
      <c r="G68" s="6"/>
    </row>
    <row r="69" spans="1:7" ht="12.75">
      <c r="A69" s="17"/>
      <c r="B69" s="28"/>
      <c r="C69" s="28"/>
      <c r="D69" s="28"/>
      <c r="E69" s="24"/>
      <c r="F69" s="3"/>
      <c r="G69" s="6"/>
    </row>
    <row r="70" spans="1:7" ht="12.75">
      <c r="A70" s="17" t="s">
        <v>7</v>
      </c>
      <c r="B70" s="34"/>
      <c r="C70" s="31"/>
      <c r="D70" s="36"/>
      <c r="E70" s="18"/>
      <c r="F70" s="13"/>
      <c r="G70" s="6"/>
    </row>
    <row r="71" spans="1:7" ht="12.75">
      <c r="A71" s="11" t="s">
        <v>8</v>
      </c>
      <c r="B71" s="35">
        <v>35385</v>
      </c>
      <c r="C71" s="11"/>
      <c r="D71" s="37">
        <v>26531.75</v>
      </c>
      <c r="E71" s="19"/>
      <c r="F71" s="15" t="s">
        <v>22</v>
      </c>
      <c r="G71" s="16"/>
    </row>
    <row r="72" spans="2:4" ht="12.75">
      <c r="B72" s="1"/>
      <c r="C72" s="32"/>
      <c r="D72" s="1"/>
    </row>
    <row r="74" spans="1:5" ht="12.75">
      <c r="A74" s="2" t="s">
        <v>9</v>
      </c>
      <c r="B74" s="2"/>
      <c r="D74" s="2"/>
      <c r="E74" s="2"/>
    </row>
    <row r="75" ht="12.75">
      <c r="C7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2017-04-12T06:09:26Z</dcterms:modified>
  <cp:category/>
  <cp:version/>
  <cp:contentType/>
  <cp:contentStatus/>
</cp:coreProperties>
</file>