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<sst xmlns="http://schemas.openxmlformats.org/spreadsheetml/2006/main" count="85" uniqueCount="44">
  <si>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</si>
  <si>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</si>
  <si>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</si>
  <si>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</si>
  <si>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</si>
  <si>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</si>
  <si>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</si>
  <si>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</si>
  <si>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вода</t>
  </si>
  <si>
    <t>Благодійний фонд Вікторія</t>
  </si>
  <si>
    <t>Бухгалтер БФ Вікторія                                                        Вєтрова Л.А.</t>
  </si>
  <si>
    <t>касове обслуговування</t>
  </si>
  <si>
    <t>РайффайзенБанк Аваль</t>
  </si>
  <si>
    <t>благодійна допомога</t>
  </si>
  <si>
    <t xml:space="preserve">Разом </t>
  </si>
  <si>
    <t>за місяць</t>
  </si>
  <si>
    <t>ТОВ "Мікротрон"</t>
  </si>
  <si>
    <t>господарчі потреби</t>
  </si>
  <si>
    <t>тонер</t>
  </si>
  <si>
    <t>ТОВ "Трансфарм-Днепр"</t>
  </si>
  <si>
    <t>Залишок на 01.03.13р. 12458,38 грн.</t>
  </si>
  <si>
    <t>ЛЗ№3094558</t>
  </si>
  <si>
    <t>медикоиенти</t>
  </si>
  <si>
    <t>ПП Старцев Д.І.</t>
  </si>
  <si>
    <t>металопластикові вікна</t>
  </si>
  <si>
    <t>ПП Комлик А.Н.</t>
  </si>
  <si>
    <t>учнівська мебля</t>
  </si>
  <si>
    <t>ФОП Іванченко О.В.</t>
  </si>
  <si>
    <t>ФОП Паннік А.А.</t>
  </si>
  <si>
    <t>обробка данних про стан навч.проц</t>
  </si>
  <si>
    <t>НДФЛ</t>
  </si>
  <si>
    <t>УДК Комунарського р-ну</t>
  </si>
  <si>
    <t>ЛЗ№3094559</t>
  </si>
  <si>
    <t>мебля дитяча</t>
  </si>
  <si>
    <t>ТОВ "Новий лад"</t>
  </si>
  <si>
    <t>ЛЗ№3094560</t>
  </si>
  <si>
    <r>
      <t>ремонт ком</t>
    </r>
    <r>
      <rPr>
        <sz val="10"/>
        <rFont val="Arial"/>
        <family val="2"/>
      </rPr>
      <t>'</t>
    </r>
    <r>
      <rPr>
        <sz val="10"/>
        <rFont val="Arial Cyr"/>
        <family val="0"/>
      </rPr>
      <t>пютера</t>
    </r>
  </si>
  <si>
    <t>установка металопластик. Вікон</t>
  </si>
  <si>
    <t>ЛЗ№3094561</t>
  </si>
  <si>
    <t>розрахункове обслговування</t>
  </si>
  <si>
    <t>ЛЗ№3094562</t>
  </si>
  <si>
    <t>дезактин</t>
  </si>
  <si>
    <t>КП Ф "Юніор"</t>
  </si>
  <si>
    <t>Залишок на 01.02.2013р. 57193,08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</si>
</sst>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[$-FC19]d\ mmmm\ yyyy\ &quot;г.&quot;"/>
  </numFmts>
  <fonts count="24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2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1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4" fontId="2" fillId="0" borderId="1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13.00390625" style="0" customWidth="1"/>
    <col min="2" max="2" width="13.875" style="0" customWidth="1"/>
    <col min="3" max="3" width="14.25390625" style="0" customWidth="1"/>
    <col min="4" max="4" width="12.125" style="0" customWidth="1"/>
    <col min="5" max="5" width="30.875" style="0" customWidth="1"/>
    <col min="6" max="6" width="28.375" style="0" customWidth="1"/>
  </cols>
  <sheetData>
    <row r="1" spans="1:7" ht="20.25">
      <c r="A1" s="61" t="s">
        <v>9</v>
      </c>
      <c r="B1" s="62"/>
      <c r="C1" s="62"/>
      <c r="D1" s="62"/>
      <c r="E1" s="62"/>
      <c r="F1" s="62"/>
      <c r="G1" s="62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63" t="s">
        <v>43</v>
      </c>
      <c r="B4" s="64"/>
      <c r="C4" s="64"/>
      <c r="D4" s="64"/>
      <c r="E4" s="64"/>
      <c r="F4" s="64"/>
      <c r="G4" s="65"/>
    </row>
    <row r="5" spans="1:7" ht="12.75">
      <c r="A5" s="3">
        <v>41306</v>
      </c>
      <c r="B5" s="4">
        <v>2996</v>
      </c>
      <c r="C5" s="5"/>
      <c r="D5" s="4"/>
      <c r="E5" s="5"/>
      <c r="F5" s="5"/>
      <c r="G5" s="5"/>
    </row>
    <row r="6" spans="1:7" ht="12.75">
      <c r="A6" s="53" t="s">
        <v>7</v>
      </c>
      <c r="B6" s="19">
        <f>SUM(B5)</f>
        <v>2996</v>
      </c>
      <c r="C6" s="5"/>
      <c r="D6" s="4"/>
      <c r="E6" s="5"/>
      <c r="F6" s="5"/>
      <c r="G6" s="5"/>
    </row>
    <row r="7" spans="1:9" ht="12.75">
      <c r="A7" s="18">
        <v>41309</v>
      </c>
      <c r="B7" s="20">
        <v>8908.25</v>
      </c>
      <c r="C7" s="21"/>
      <c r="D7" s="20">
        <v>25</v>
      </c>
      <c r="E7" s="5" t="s">
        <v>11</v>
      </c>
      <c r="F7" s="5" t="s">
        <v>12</v>
      </c>
      <c r="G7" s="5"/>
      <c r="I7" s="36"/>
    </row>
    <row r="8" spans="1:7" ht="12.75">
      <c r="A8" s="53"/>
      <c r="B8" s="19"/>
      <c r="C8" s="57" t="s">
        <v>21</v>
      </c>
      <c r="D8" s="20">
        <v>2500</v>
      </c>
      <c r="E8" s="5" t="s">
        <v>17</v>
      </c>
      <c r="F8" s="5"/>
      <c r="G8" s="5"/>
    </row>
    <row r="9" spans="1:7" ht="12.75">
      <c r="A9" s="53" t="s">
        <v>7</v>
      </c>
      <c r="B9" s="19">
        <f>SUM(B7:B8)</f>
        <v>8908.25</v>
      </c>
      <c r="C9" s="5"/>
      <c r="D9" s="19">
        <f>SUM(D7:D8)</f>
        <v>2525</v>
      </c>
      <c r="E9" s="5"/>
      <c r="F9" s="5"/>
      <c r="G9" s="5"/>
    </row>
    <row r="10" spans="1:7" ht="12.75">
      <c r="A10" s="7">
        <v>41310</v>
      </c>
      <c r="B10" s="4">
        <v>2578.5</v>
      </c>
      <c r="C10" s="5">
        <v>13</v>
      </c>
      <c r="D10" s="4">
        <v>6630.9</v>
      </c>
      <c r="E10" s="5" t="s">
        <v>22</v>
      </c>
      <c r="F10" s="5" t="s">
        <v>19</v>
      </c>
      <c r="G10" s="5"/>
    </row>
    <row r="11" spans="1:7" ht="12.75">
      <c r="A11" s="53" t="s">
        <v>7</v>
      </c>
      <c r="B11" s="19">
        <f>SUM(B10)</f>
        <v>2578.5</v>
      </c>
      <c r="C11" s="5"/>
      <c r="D11" s="19">
        <f>SUM(D10)</f>
        <v>6630.9</v>
      </c>
      <c r="E11" s="5"/>
      <c r="F11" s="5"/>
      <c r="G11" s="5"/>
    </row>
    <row r="12" spans="1:7" ht="12.75">
      <c r="A12" s="18">
        <v>41311</v>
      </c>
      <c r="B12" s="20">
        <v>135</v>
      </c>
      <c r="C12" s="21"/>
      <c r="D12" s="19"/>
      <c r="E12" s="5"/>
      <c r="F12" s="5"/>
      <c r="G12" s="5"/>
    </row>
    <row r="13" spans="1:7" ht="12.75">
      <c r="A13" s="53" t="s">
        <v>7</v>
      </c>
      <c r="B13" s="19">
        <f>SUM(B12)</f>
        <v>135</v>
      </c>
      <c r="C13" s="22"/>
      <c r="D13" s="4"/>
      <c r="E13" s="5"/>
      <c r="F13" s="5"/>
      <c r="G13" s="5"/>
    </row>
    <row r="14" spans="1:7" ht="12.75">
      <c r="A14" s="18">
        <v>41312</v>
      </c>
      <c r="B14" s="20">
        <v>2110</v>
      </c>
      <c r="C14" s="5"/>
      <c r="D14" s="19"/>
      <c r="E14" s="5"/>
      <c r="F14" s="5"/>
      <c r="G14" s="5"/>
    </row>
    <row r="15" spans="1:7" ht="12.75">
      <c r="A15" s="53" t="s">
        <v>7</v>
      </c>
      <c r="B15" s="19">
        <f>SUM(B14)</f>
        <v>2110</v>
      </c>
      <c r="C15" s="5"/>
      <c r="D15" s="4"/>
      <c r="E15" s="5"/>
      <c r="F15" s="5"/>
      <c r="G15" s="5"/>
    </row>
    <row r="16" spans="1:7" ht="12.75">
      <c r="A16" s="18">
        <v>41313</v>
      </c>
      <c r="B16" s="56">
        <v>1719</v>
      </c>
      <c r="C16" s="54">
        <v>14</v>
      </c>
      <c r="D16" s="20">
        <v>32311</v>
      </c>
      <c r="E16" s="5" t="s">
        <v>24</v>
      </c>
      <c r="F16" s="5" t="s">
        <v>23</v>
      </c>
      <c r="G16" s="5"/>
    </row>
    <row r="17" spans="1:7" ht="12.75">
      <c r="A17" s="18"/>
      <c r="B17" s="20"/>
      <c r="C17" s="5">
        <v>15</v>
      </c>
      <c r="D17" s="20">
        <v>315</v>
      </c>
      <c r="E17" s="5" t="s">
        <v>8</v>
      </c>
      <c r="F17" s="5" t="s">
        <v>25</v>
      </c>
      <c r="G17" s="5"/>
    </row>
    <row r="18" spans="1:7" ht="12.75">
      <c r="A18" s="53"/>
      <c r="B18" s="19"/>
      <c r="C18" s="5">
        <v>16</v>
      </c>
      <c r="D18" s="20">
        <v>23165</v>
      </c>
      <c r="E18" s="5" t="s">
        <v>26</v>
      </c>
      <c r="F18" s="5" t="s">
        <v>27</v>
      </c>
      <c r="G18" s="5"/>
    </row>
    <row r="19" spans="1:7" ht="12.75">
      <c r="A19" s="53" t="s">
        <v>7</v>
      </c>
      <c r="B19" s="19">
        <f>SUM(B16:B18)</f>
        <v>1719</v>
      </c>
      <c r="C19" s="5"/>
      <c r="D19" s="19">
        <f>SUM(D16:D18)</f>
        <v>55791</v>
      </c>
      <c r="E19" s="5"/>
      <c r="F19" s="5"/>
      <c r="G19" s="5"/>
    </row>
    <row r="20" spans="1:7" ht="12.75">
      <c r="A20" s="7">
        <v>41316</v>
      </c>
      <c r="B20" s="4">
        <v>5402</v>
      </c>
      <c r="C20" s="5"/>
      <c r="D20" s="4">
        <v>33.9</v>
      </c>
      <c r="E20" s="5" t="s">
        <v>11</v>
      </c>
      <c r="F20" s="5" t="s">
        <v>12</v>
      </c>
      <c r="G20" s="5"/>
    </row>
    <row r="21" spans="1:7" ht="12.75">
      <c r="A21" s="53"/>
      <c r="B21" s="6"/>
      <c r="C21" s="21">
        <v>17</v>
      </c>
      <c r="D21" s="20">
        <v>3450</v>
      </c>
      <c r="E21" s="5" t="s">
        <v>29</v>
      </c>
      <c r="F21" s="5" t="s">
        <v>28</v>
      </c>
      <c r="G21" s="5"/>
    </row>
    <row r="22" spans="1:7" ht="12.75">
      <c r="A22" s="7"/>
      <c r="B22" s="4"/>
      <c r="C22" s="5">
        <v>18</v>
      </c>
      <c r="D22" s="20">
        <v>220.8</v>
      </c>
      <c r="E22" s="5" t="s">
        <v>30</v>
      </c>
      <c r="F22" s="5" t="s">
        <v>31</v>
      </c>
      <c r="G22" s="5"/>
    </row>
    <row r="23" spans="1:7" ht="12.75">
      <c r="A23" s="53"/>
      <c r="B23" s="19"/>
      <c r="C23" s="57" t="s">
        <v>32</v>
      </c>
      <c r="D23" s="20">
        <v>3390</v>
      </c>
      <c r="E23" s="5" t="s">
        <v>13</v>
      </c>
      <c r="F23" s="5"/>
      <c r="G23" s="5"/>
    </row>
    <row r="24" spans="1:7" ht="12.75">
      <c r="A24" s="53" t="s">
        <v>7</v>
      </c>
      <c r="B24" s="19">
        <v>5402</v>
      </c>
      <c r="C24" s="5"/>
      <c r="D24" s="19">
        <f>SUM(D20:D23)</f>
        <v>7094.700000000001</v>
      </c>
      <c r="E24" s="5"/>
      <c r="F24" s="5"/>
      <c r="G24" s="5"/>
    </row>
    <row r="25" spans="1:7" ht="12.75">
      <c r="A25" s="18">
        <v>41317</v>
      </c>
      <c r="B25" s="20">
        <v>1125</v>
      </c>
      <c r="C25" s="5"/>
      <c r="D25" s="19"/>
      <c r="E25" s="5"/>
      <c r="F25" s="5"/>
      <c r="G25" s="5"/>
    </row>
    <row r="26" spans="1:7" ht="12.75">
      <c r="A26" s="53" t="s">
        <v>7</v>
      </c>
      <c r="B26" s="19">
        <f>SUM(B25)</f>
        <v>1125</v>
      </c>
      <c r="C26" s="6"/>
      <c r="D26" s="6"/>
      <c r="E26" s="5"/>
      <c r="F26" s="5"/>
      <c r="G26" s="5"/>
    </row>
    <row r="27" spans="1:7" ht="14.25" customHeight="1">
      <c r="A27" s="18">
        <v>41318</v>
      </c>
      <c r="B27" s="20">
        <v>530</v>
      </c>
      <c r="C27" s="5"/>
      <c r="D27" s="4"/>
      <c r="E27" s="8"/>
      <c r="F27" s="5"/>
      <c r="G27" s="5"/>
    </row>
    <row r="28" spans="1:7" ht="12.75">
      <c r="A28" s="53" t="s">
        <v>7</v>
      </c>
      <c r="B28" s="19">
        <f>SUM(B27)</f>
        <v>530</v>
      </c>
      <c r="C28" s="5"/>
      <c r="D28" s="4"/>
      <c r="E28" s="5"/>
      <c r="F28" s="5"/>
      <c r="G28" s="5"/>
    </row>
    <row r="29" spans="1:7" ht="12.75" customHeight="1">
      <c r="A29" s="18">
        <v>41319</v>
      </c>
      <c r="B29" s="20">
        <v>3455</v>
      </c>
      <c r="C29" s="54">
        <v>19</v>
      </c>
      <c r="D29" s="20">
        <v>1600</v>
      </c>
      <c r="E29" s="58" t="s">
        <v>36</v>
      </c>
      <c r="F29" s="58" t="s">
        <v>16</v>
      </c>
      <c r="G29" s="5"/>
    </row>
    <row r="30" spans="1:7" ht="12.75">
      <c r="A30" s="53"/>
      <c r="B30" s="19"/>
      <c r="C30" s="54">
        <v>20</v>
      </c>
      <c r="D30" s="20">
        <v>1640</v>
      </c>
      <c r="E30" s="5" t="s">
        <v>33</v>
      </c>
      <c r="F30" s="5" t="s">
        <v>34</v>
      </c>
      <c r="G30" s="5"/>
    </row>
    <row r="31" spans="1:7" ht="12.75">
      <c r="A31" s="18"/>
      <c r="B31" s="20"/>
      <c r="C31" s="5"/>
      <c r="D31" s="4">
        <v>30</v>
      </c>
      <c r="E31" s="5" t="s">
        <v>11</v>
      </c>
      <c r="F31" s="5" t="s">
        <v>12</v>
      </c>
      <c r="G31" s="5"/>
    </row>
    <row r="32" spans="1:7" ht="12.75">
      <c r="A32" s="7"/>
      <c r="B32" s="4"/>
      <c r="C32" s="57" t="s">
        <v>35</v>
      </c>
      <c r="D32" s="4">
        <v>1000</v>
      </c>
      <c r="E32" s="5" t="s">
        <v>13</v>
      </c>
      <c r="F32" s="5"/>
      <c r="G32" s="5"/>
    </row>
    <row r="33" spans="1:7" ht="12.75">
      <c r="A33" s="53"/>
      <c r="B33" s="19"/>
      <c r="C33" s="57" t="s">
        <v>35</v>
      </c>
      <c r="D33" s="20">
        <v>2000</v>
      </c>
      <c r="E33" s="5" t="s">
        <v>17</v>
      </c>
      <c r="F33" s="5"/>
      <c r="G33" s="5"/>
    </row>
    <row r="34" spans="1:7" ht="12.75">
      <c r="A34" s="53" t="s">
        <v>7</v>
      </c>
      <c r="B34" s="19">
        <f>SUM(B29:B33)</f>
        <v>3455</v>
      </c>
      <c r="C34" s="5"/>
      <c r="D34" s="19">
        <f>SUM(D29:D33)</f>
        <v>6270</v>
      </c>
      <c r="E34" s="5"/>
      <c r="F34" s="5"/>
      <c r="G34" s="5"/>
    </row>
    <row r="35" spans="1:7" ht="12.75">
      <c r="A35" s="18">
        <v>41320</v>
      </c>
      <c r="B35" s="20">
        <v>1260</v>
      </c>
      <c r="C35" s="5">
        <v>21</v>
      </c>
      <c r="D35" s="20">
        <v>172.5</v>
      </c>
      <c r="E35" s="5" t="s">
        <v>30</v>
      </c>
      <c r="F35" s="5" t="s">
        <v>31</v>
      </c>
      <c r="G35" s="5"/>
    </row>
    <row r="36" spans="1:7" ht="12.75">
      <c r="A36" s="53" t="s">
        <v>7</v>
      </c>
      <c r="B36" s="19">
        <f>SUM(B35)</f>
        <v>1260</v>
      </c>
      <c r="C36" s="24"/>
      <c r="D36" s="19">
        <f>SUM(D35)</f>
        <v>172.5</v>
      </c>
      <c r="E36" s="5"/>
      <c r="F36" s="5"/>
      <c r="G36" s="5"/>
    </row>
    <row r="37" spans="1:7" ht="12.75">
      <c r="A37" s="18">
        <v>41323</v>
      </c>
      <c r="B37" s="20">
        <v>4348.75</v>
      </c>
      <c r="C37" s="54">
        <v>22</v>
      </c>
      <c r="D37" s="20">
        <v>2500</v>
      </c>
      <c r="E37" s="54" t="s">
        <v>37</v>
      </c>
      <c r="F37" s="5" t="s">
        <v>23</v>
      </c>
      <c r="G37" s="5"/>
    </row>
    <row r="38" spans="1:7" ht="12.75">
      <c r="A38" s="53" t="s">
        <v>7</v>
      </c>
      <c r="B38" s="19">
        <f>SUM(B37)</f>
        <v>4348.75</v>
      </c>
      <c r="C38" s="5"/>
      <c r="D38" s="19">
        <f>SUM(D37)</f>
        <v>2500</v>
      </c>
      <c r="E38" s="5"/>
      <c r="F38" s="5"/>
      <c r="G38" s="5"/>
    </row>
    <row r="39" spans="1:7" ht="12.75">
      <c r="A39" s="7">
        <v>41324</v>
      </c>
      <c r="B39" s="20">
        <v>775</v>
      </c>
      <c r="C39" s="5"/>
      <c r="D39" s="4"/>
      <c r="E39" s="5"/>
      <c r="F39" s="5"/>
      <c r="G39" s="5"/>
    </row>
    <row r="40" spans="1:7" ht="13.5" customHeight="1">
      <c r="A40" s="53" t="s">
        <v>7</v>
      </c>
      <c r="B40" s="19">
        <f>SUM(B39)</f>
        <v>775</v>
      </c>
      <c r="C40" s="5"/>
      <c r="D40" s="4"/>
      <c r="E40" s="5"/>
      <c r="F40" s="5"/>
      <c r="G40" s="5"/>
    </row>
    <row r="41" spans="1:7" ht="12.75">
      <c r="A41" s="7">
        <v>41325</v>
      </c>
      <c r="B41" s="20">
        <v>1881.5</v>
      </c>
      <c r="C41" s="5">
        <v>23</v>
      </c>
      <c r="D41" s="4">
        <v>678</v>
      </c>
      <c r="E41" s="17" t="s">
        <v>18</v>
      </c>
      <c r="F41" s="58" t="s">
        <v>16</v>
      </c>
      <c r="G41" s="17"/>
    </row>
    <row r="42" spans="1:7" ht="12.75">
      <c r="A42" s="53" t="s">
        <v>7</v>
      </c>
      <c r="B42" s="19">
        <f>SUM(B41)</f>
        <v>1881.5</v>
      </c>
      <c r="C42" s="21"/>
      <c r="D42" s="19">
        <f>SUM(D41)</f>
        <v>678</v>
      </c>
      <c r="E42" s="5"/>
      <c r="F42" s="5"/>
      <c r="G42" s="5"/>
    </row>
    <row r="43" spans="1:7" ht="12.75">
      <c r="A43" s="7">
        <v>41326</v>
      </c>
      <c r="B43" s="4">
        <v>340</v>
      </c>
      <c r="C43" s="23"/>
      <c r="D43" s="4"/>
      <c r="E43" s="5"/>
      <c r="F43" s="5"/>
      <c r="G43" s="5"/>
    </row>
    <row r="44" spans="1:7" ht="12.75">
      <c r="A44" s="53" t="s">
        <v>7</v>
      </c>
      <c r="B44" s="19">
        <f>SUM(B43)</f>
        <v>340</v>
      </c>
      <c r="C44" s="24"/>
      <c r="D44" s="20"/>
      <c r="E44" s="5"/>
      <c r="F44" s="5"/>
      <c r="G44" s="5"/>
    </row>
    <row r="45" spans="1:7" ht="12.75">
      <c r="A45" s="18">
        <v>41327</v>
      </c>
      <c r="B45" s="20">
        <v>180</v>
      </c>
      <c r="C45" s="54"/>
      <c r="D45" s="20"/>
      <c r="E45" s="54"/>
      <c r="F45" s="5"/>
      <c r="G45" s="5"/>
    </row>
    <row r="46" spans="1:7" ht="12.75">
      <c r="A46" s="53" t="s">
        <v>7</v>
      </c>
      <c r="B46" s="19">
        <f>SUM(B45)</f>
        <v>180</v>
      </c>
      <c r="C46" s="24"/>
      <c r="D46" s="20"/>
      <c r="E46" s="5"/>
      <c r="F46" s="5"/>
      <c r="G46" s="5"/>
    </row>
    <row r="47" spans="1:7" ht="12.75">
      <c r="A47" s="18">
        <v>41330</v>
      </c>
      <c r="B47" s="20">
        <v>1425</v>
      </c>
      <c r="C47" s="54"/>
      <c r="D47" s="20">
        <v>14.5</v>
      </c>
      <c r="E47" s="5" t="s">
        <v>11</v>
      </c>
      <c r="F47" s="5" t="s">
        <v>12</v>
      </c>
      <c r="G47" s="5"/>
    </row>
    <row r="48" spans="1:7" ht="12.75">
      <c r="A48" s="37"/>
      <c r="B48" s="20"/>
      <c r="C48" s="57" t="s">
        <v>38</v>
      </c>
      <c r="D48" s="20">
        <v>1450</v>
      </c>
      <c r="E48" s="5" t="s">
        <v>17</v>
      </c>
      <c r="F48" s="5"/>
      <c r="G48" s="5"/>
    </row>
    <row r="49" spans="1:7" ht="12.75">
      <c r="A49" s="53" t="s">
        <v>7</v>
      </c>
      <c r="B49" s="19">
        <f>SUM(B47:B48)</f>
        <v>1425</v>
      </c>
      <c r="C49" s="54"/>
      <c r="D49" s="19">
        <f>SUM(D47:D48)</f>
        <v>1464.5</v>
      </c>
      <c r="E49" s="9"/>
      <c r="F49" s="9"/>
      <c r="G49" s="5"/>
    </row>
    <row r="50" spans="1:7" ht="12.75">
      <c r="A50" s="59">
        <v>41331</v>
      </c>
      <c r="B50" s="20">
        <v>1140</v>
      </c>
      <c r="C50" s="24"/>
      <c r="D50" s="20"/>
      <c r="E50" s="5"/>
      <c r="F50" s="5"/>
      <c r="G50" s="5"/>
    </row>
    <row r="51" spans="1:7" ht="12.75">
      <c r="A51" s="53" t="s">
        <v>7</v>
      </c>
      <c r="B51" s="19">
        <f>SUM(B50)</f>
        <v>1140</v>
      </c>
      <c r="C51" s="24"/>
      <c r="D51" s="19"/>
      <c r="E51" s="5"/>
      <c r="F51" s="5"/>
      <c r="G51" s="5"/>
    </row>
    <row r="52" spans="1:7" ht="12.75">
      <c r="A52" s="37">
        <v>41332</v>
      </c>
      <c r="B52" s="20">
        <v>1882.5</v>
      </c>
      <c r="C52" s="54"/>
      <c r="D52" s="20">
        <v>34</v>
      </c>
      <c r="E52" s="5" t="s">
        <v>11</v>
      </c>
      <c r="F52" s="5" t="s">
        <v>12</v>
      </c>
      <c r="G52" s="5"/>
    </row>
    <row r="53" spans="1:7" ht="12.75">
      <c r="A53" s="53"/>
      <c r="B53" s="19"/>
      <c r="C53" s="24"/>
      <c r="D53" s="20">
        <v>111</v>
      </c>
      <c r="E53" s="5" t="s">
        <v>39</v>
      </c>
      <c r="F53" s="5" t="s">
        <v>12</v>
      </c>
      <c r="G53" s="5"/>
    </row>
    <row r="54" spans="1:7" ht="12.75">
      <c r="A54" s="53"/>
      <c r="B54" s="19"/>
      <c r="C54" s="57" t="s">
        <v>40</v>
      </c>
      <c r="D54" s="20">
        <v>1000</v>
      </c>
      <c r="E54" s="5" t="s">
        <v>13</v>
      </c>
      <c r="F54" s="5"/>
      <c r="G54" s="5"/>
    </row>
    <row r="55" spans="1:7" ht="12.75">
      <c r="A55" s="55"/>
      <c r="B55" s="20"/>
      <c r="C55" s="57" t="s">
        <v>40</v>
      </c>
      <c r="D55" s="20">
        <v>2400</v>
      </c>
      <c r="E55" s="5" t="s">
        <v>17</v>
      </c>
      <c r="F55" s="5"/>
      <c r="G55" s="5"/>
    </row>
    <row r="56" spans="1:7" ht="12.75">
      <c r="A56" s="53"/>
      <c r="B56" s="19"/>
      <c r="C56" s="54">
        <v>24</v>
      </c>
      <c r="D56" s="20">
        <v>135</v>
      </c>
      <c r="E56" s="5" t="s">
        <v>8</v>
      </c>
      <c r="F56" s="5" t="s">
        <v>25</v>
      </c>
      <c r="G56" s="5"/>
    </row>
    <row r="57" spans="1:7" ht="12.75">
      <c r="A57" s="53" t="s">
        <v>7</v>
      </c>
      <c r="B57" s="19">
        <f>SUM(B52:B56)</f>
        <v>1882.5</v>
      </c>
      <c r="C57" s="24"/>
      <c r="D57" s="19">
        <f>SUM(D52:D56)</f>
        <v>3680</v>
      </c>
      <c r="E57" s="5"/>
      <c r="F57" s="5"/>
      <c r="G57" s="5"/>
    </row>
    <row r="58" spans="1:7" ht="12.75">
      <c r="A58" s="7">
        <v>41333</v>
      </c>
      <c r="B58" s="4">
        <v>220</v>
      </c>
      <c r="C58" s="5">
        <v>25</v>
      </c>
      <c r="D58" s="4">
        <v>339.6</v>
      </c>
      <c r="E58" s="5" t="s">
        <v>41</v>
      </c>
      <c r="F58" s="5" t="s">
        <v>42</v>
      </c>
      <c r="G58" s="5"/>
    </row>
    <row r="59" spans="1:7" ht="12.75">
      <c r="A59" s="53" t="s">
        <v>7</v>
      </c>
      <c r="B59" s="19">
        <f>SUM(B58)</f>
        <v>220</v>
      </c>
      <c r="C59" s="5"/>
      <c r="D59" s="19">
        <f>SUM(D58)</f>
        <v>339.6</v>
      </c>
      <c r="E59" s="5"/>
      <c r="F59" s="5"/>
      <c r="G59" s="5"/>
    </row>
    <row r="60" spans="1:7" ht="12.75">
      <c r="A60" s="25" t="s">
        <v>14</v>
      </c>
      <c r="B60" s="66">
        <v>42411.5</v>
      </c>
      <c r="C60" s="68"/>
      <c r="D60" s="66">
        <v>87146.2</v>
      </c>
      <c r="E60" s="28"/>
      <c r="F60" s="72"/>
      <c r="G60" s="73"/>
    </row>
    <row r="61" spans="1:7" ht="12.75">
      <c r="A61" s="26" t="s">
        <v>15</v>
      </c>
      <c r="B61" s="67"/>
      <c r="C61" s="69"/>
      <c r="D61" s="67"/>
      <c r="E61" s="27"/>
      <c r="F61" s="70" t="s">
        <v>20</v>
      </c>
      <c r="G61" s="71"/>
    </row>
    <row r="62" spans="1:5" ht="18.75">
      <c r="A62" s="13"/>
      <c r="B62" s="14"/>
      <c r="C62" s="15"/>
      <c r="D62" s="14"/>
      <c r="E62" s="16"/>
    </row>
    <row r="63" spans="1:4" ht="12.75">
      <c r="A63" s="10"/>
      <c r="B63" s="11"/>
      <c r="C63" s="12"/>
      <c r="D63" s="11"/>
    </row>
    <row r="64" spans="1:5" ht="18.75">
      <c r="A64" s="13" t="s">
        <v>10</v>
      </c>
      <c r="C64" s="12"/>
      <c r="E64" s="16"/>
    </row>
    <row r="71" spans="1:7" ht="20.25">
      <c r="A71" s="61"/>
      <c r="B71" s="61"/>
      <c r="C71" s="61"/>
      <c r="D71" s="61"/>
      <c r="E71" s="61"/>
      <c r="F71" s="61"/>
      <c r="G71" s="61"/>
    </row>
    <row r="72" spans="1:7" ht="12.75">
      <c r="A72" s="29"/>
      <c r="B72" s="29"/>
      <c r="C72" s="29"/>
      <c r="D72" s="29"/>
      <c r="E72" s="29"/>
      <c r="F72" s="29"/>
      <c r="G72" s="29"/>
    </row>
    <row r="73" spans="1:7" ht="12.75">
      <c r="A73" s="30"/>
      <c r="B73" s="31"/>
      <c r="C73" s="30"/>
      <c r="D73" s="31"/>
      <c r="E73" s="31"/>
      <c r="F73" s="30"/>
      <c r="G73" s="31"/>
    </row>
    <row r="74" spans="1:7" ht="12.75">
      <c r="A74" s="60"/>
      <c r="B74" s="60"/>
      <c r="C74" s="60"/>
      <c r="D74" s="60"/>
      <c r="E74" s="60"/>
      <c r="F74" s="60"/>
      <c r="G74" s="60"/>
    </row>
    <row r="75" spans="1:7" ht="12.75">
      <c r="A75" s="32"/>
      <c r="B75" s="33"/>
      <c r="C75" s="34"/>
      <c r="D75" s="33"/>
      <c r="E75" s="34"/>
      <c r="F75" s="34"/>
      <c r="G75" s="34"/>
    </row>
    <row r="76" spans="1:7" ht="12.75">
      <c r="A76" s="35"/>
      <c r="B76" s="36"/>
      <c r="C76" s="34"/>
      <c r="D76" s="33"/>
      <c r="E76" s="34"/>
      <c r="F76" s="34"/>
      <c r="G76" s="34"/>
    </row>
    <row r="77" spans="1:7" ht="12.75">
      <c r="A77" s="37"/>
      <c r="B77" s="38"/>
      <c r="C77" s="39"/>
      <c r="D77" s="38"/>
      <c r="E77" s="34"/>
      <c r="F77" s="34"/>
      <c r="G77" s="34"/>
    </row>
    <row r="78" spans="1:7" ht="12.75">
      <c r="A78" s="35"/>
      <c r="B78" s="36"/>
      <c r="C78" s="34"/>
      <c r="D78" s="36"/>
      <c r="E78" s="34"/>
      <c r="F78" s="34"/>
      <c r="G78" s="34"/>
    </row>
    <row r="79" spans="1:7" ht="12.75">
      <c r="A79" s="37"/>
      <c r="B79" s="38"/>
      <c r="C79" s="34"/>
      <c r="D79" s="33"/>
      <c r="E79" s="34"/>
      <c r="F79" s="34"/>
      <c r="G79" s="34"/>
    </row>
    <row r="80" spans="1:7" ht="12.75">
      <c r="A80" s="35"/>
      <c r="B80" s="36"/>
      <c r="C80" s="34"/>
      <c r="D80" s="33"/>
      <c r="E80" s="34"/>
      <c r="F80" s="34"/>
      <c r="G80" s="34"/>
    </row>
    <row r="81" spans="1:7" ht="12.75">
      <c r="A81" s="37"/>
      <c r="B81" s="38"/>
      <c r="C81" s="34"/>
      <c r="D81" s="33"/>
      <c r="E81" s="34"/>
      <c r="F81" s="34"/>
      <c r="G81" s="34"/>
    </row>
    <row r="82" spans="1:7" ht="12.75">
      <c r="A82" s="35"/>
      <c r="B82" s="36"/>
      <c r="C82" s="39"/>
      <c r="D82" s="38"/>
      <c r="E82" s="34"/>
      <c r="F82" s="34"/>
      <c r="G82" s="34"/>
    </row>
    <row r="83" spans="1:7" ht="12.75">
      <c r="A83" s="40"/>
      <c r="B83" s="33"/>
      <c r="C83" s="41"/>
      <c r="D83" s="33"/>
      <c r="E83" s="34"/>
      <c r="F83" s="34"/>
      <c r="G83" s="34"/>
    </row>
    <row r="84" spans="1:7" ht="12.75">
      <c r="A84" s="35"/>
      <c r="B84" s="36"/>
      <c r="C84" s="34"/>
      <c r="D84" s="36"/>
      <c r="E84" s="34"/>
      <c r="F84" s="34"/>
      <c r="G84" s="34"/>
    </row>
    <row r="85" spans="1:7" ht="12.75">
      <c r="A85" s="42"/>
      <c r="B85" s="33"/>
      <c r="C85" s="34"/>
      <c r="D85" s="33"/>
      <c r="E85" s="34"/>
      <c r="F85" s="34"/>
      <c r="G85" s="34"/>
    </row>
    <row r="86" spans="1:7" ht="12.75">
      <c r="A86" s="35"/>
      <c r="B86" s="36"/>
      <c r="C86" s="34"/>
      <c r="D86" s="33"/>
      <c r="E86" s="34"/>
      <c r="F86" s="34"/>
      <c r="G86" s="34"/>
    </row>
    <row r="87" spans="1:7" ht="12.75">
      <c r="A87" s="37"/>
      <c r="B87" s="38"/>
      <c r="C87" s="34"/>
      <c r="D87" s="36"/>
      <c r="E87" s="34"/>
      <c r="F87" s="34"/>
      <c r="G87" s="34"/>
    </row>
    <row r="88" spans="1:7" ht="12.75">
      <c r="A88" s="35"/>
      <c r="B88" s="36"/>
      <c r="C88" s="34"/>
      <c r="D88" s="33"/>
      <c r="E88" s="34"/>
      <c r="F88" s="34"/>
      <c r="G88" s="34"/>
    </row>
    <row r="89" spans="1:7" ht="12.75">
      <c r="A89" s="37"/>
      <c r="B89" s="36"/>
      <c r="C89" s="34"/>
      <c r="D89" s="33"/>
      <c r="E89" s="34"/>
      <c r="F89" s="34"/>
      <c r="G89" s="34"/>
    </row>
    <row r="90" spans="1:7" ht="12.75">
      <c r="A90" s="40"/>
      <c r="B90" s="33"/>
      <c r="C90" s="34"/>
      <c r="D90" s="33"/>
      <c r="E90" s="34"/>
      <c r="F90" s="34"/>
      <c r="G90" s="34"/>
    </row>
    <row r="91" spans="1:7" ht="12.75">
      <c r="A91" s="35"/>
      <c r="B91" s="43"/>
      <c r="C91" s="39"/>
      <c r="D91" s="38"/>
      <c r="E91" s="34"/>
      <c r="F91" s="34"/>
      <c r="G91" s="34"/>
    </row>
    <row r="92" spans="1:7" ht="12.75">
      <c r="A92" s="40"/>
      <c r="B92" s="33"/>
      <c r="C92" s="34"/>
      <c r="D92" s="38"/>
      <c r="E92" s="34"/>
      <c r="F92" s="34"/>
      <c r="G92" s="34"/>
    </row>
    <row r="93" spans="1:7" ht="12.75">
      <c r="A93" s="35"/>
      <c r="B93" s="33"/>
      <c r="C93" s="34"/>
      <c r="D93" s="36"/>
      <c r="E93" s="34"/>
      <c r="F93" s="34"/>
      <c r="G93" s="34"/>
    </row>
    <row r="94" spans="1:7" ht="12.75">
      <c r="A94" s="40"/>
      <c r="B94" s="33"/>
      <c r="C94" s="34"/>
      <c r="D94" s="38"/>
      <c r="E94" s="34"/>
      <c r="F94" s="34"/>
      <c r="G94" s="34"/>
    </row>
    <row r="95" spans="1:7" ht="12.75">
      <c r="A95" s="35"/>
      <c r="B95" s="36"/>
      <c r="C95" s="34"/>
      <c r="D95" s="38"/>
      <c r="E95" s="34"/>
      <c r="F95" s="34"/>
      <c r="G95" s="34"/>
    </row>
    <row r="96" spans="1:7" ht="12.75">
      <c r="A96" s="35"/>
      <c r="B96" s="38"/>
      <c r="C96" s="43"/>
      <c r="D96" s="38"/>
      <c r="E96" s="34"/>
      <c r="F96" s="34"/>
      <c r="G96" s="34"/>
    </row>
    <row r="97" spans="1:7" ht="12.75">
      <c r="A97" s="35"/>
      <c r="B97" s="36"/>
      <c r="C97" s="34"/>
      <c r="D97" s="36"/>
      <c r="E97" s="44"/>
      <c r="F97" s="34"/>
      <c r="G97" s="34"/>
    </row>
    <row r="98" spans="1:7" ht="12.75">
      <c r="A98" s="40"/>
      <c r="B98" s="33"/>
      <c r="C98" s="34"/>
      <c r="D98" s="33"/>
      <c r="E98" s="34"/>
      <c r="F98" s="34"/>
      <c r="G98" s="34"/>
    </row>
    <row r="99" spans="1:7" ht="12.75">
      <c r="A99" s="35"/>
      <c r="B99" s="36"/>
      <c r="C99" s="34"/>
      <c r="D99" s="33"/>
      <c r="E99" s="45"/>
      <c r="F99" s="45"/>
      <c r="G99" s="34"/>
    </row>
    <row r="100" spans="1:7" ht="12.75">
      <c r="A100" s="40"/>
      <c r="B100" s="33"/>
      <c r="C100" s="34"/>
      <c r="D100" s="33"/>
      <c r="E100" s="34"/>
      <c r="F100" s="34"/>
      <c r="G100" s="34"/>
    </row>
    <row r="101" spans="1:7" ht="12.75">
      <c r="A101" s="35"/>
      <c r="B101" s="36"/>
      <c r="C101" s="34"/>
      <c r="D101" s="33"/>
      <c r="E101" s="34"/>
      <c r="F101" s="34"/>
      <c r="G101" s="34"/>
    </row>
    <row r="102" spans="1:7" ht="12.75">
      <c r="A102" s="40"/>
      <c r="B102" s="33"/>
      <c r="C102" s="34"/>
      <c r="D102" s="33"/>
      <c r="E102" s="34"/>
      <c r="F102" s="34"/>
      <c r="G102" s="34"/>
    </row>
    <row r="103" spans="1:7" ht="12.75">
      <c r="A103" s="35"/>
      <c r="B103" s="36"/>
      <c r="C103" s="34"/>
      <c r="D103" s="33"/>
      <c r="E103" s="34"/>
      <c r="F103" s="34"/>
      <c r="G103" s="34"/>
    </row>
    <row r="104" spans="1:7" ht="12.75">
      <c r="A104" s="40"/>
      <c r="B104" s="33"/>
      <c r="C104" s="34"/>
      <c r="D104" s="33"/>
      <c r="E104" s="34"/>
      <c r="F104" s="34"/>
      <c r="G104" s="34"/>
    </row>
    <row r="105" spans="1:7" ht="12.75">
      <c r="A105" s="35"/>
      <c r="B105" s="36"/>
      <c r="C105" s="34"/>
      <c r="D105" s="36"/>
      <c r="E105" s="34"/>
      <c r="F105" s="34"/>
      <c r="G105" s="34"/>
    </row>
    <row r="106" spans="1:7" ht="12.75">
      <c r="A106" s="40"/>
      <c r="B106" s="33"/>
      <c r="C106" s="34"/>
      <c r="D106" s="33"/>
      <c r="E106" s="34"/>
      <c r="F106" s="34"/>
      <c r="G106" s="34"/>
    </row>
    <row r="107" spans="1:7" ht="12.75">
      <c r="A107" s="35"/>
      <c r="B107" s="36"/>
      <c r="C107" s="34"/>
      <c r="D107" s="36"/>
      <c r="E107" s="34"/>
      <c r="F107" s="34"/>
      <c r="G107" s="34"/>
    </row>
    <row r="108" spans="1:7" ht="12.75">
      <c r="A108" s="40"/>
      <c r="B108" s="38"/>
      <c r="C108" s="34"/>
      <c r="D108" s="33"/>
      <c r="E108" s="34"/>
      <c r="F108" s="34"/>
      <c r="G108" s="34"/>
    </row>
    <row r="109" spans="1:7" ht="12.75">
      <c r="A109" s="35"/>
      <c r="B109" s="36"/>
      <c r="C109" s="34"/>
      <c r="D109" s="33"/>
      <c r="E109" s="34"/>
      <c r="F109" s="34"/>
      <c r="G109" s="34"/>
    </row>
    <row r="110" spans="1:7" ht="12.75">
      <c r="A110" s="40"/>
      <c r="B110" s="38"/>
      <c r="C110" s="34"/>
      <c r="D110" s="33"/>
      <c r="E110" s="34"/>
      <c r="F110" s="75"/>
      <c r="G110" s="75"/>
    </row>
    <row r="111" spans="1:7" ht="12.75">
      <c r="A111" s="35"/>
      <c r="B111" s="36"/>
      <c r="C111" s="34"/>
      <c r="D111" s="33"/>
      <c r="E111" s="34"/>
      <c r="F111" s="75"/>
      <c r="G111" s="75"/>
    </row>
    <row r="112" spans="1:7" ht="12.75">
      <c r="A112" s="37"/>
      <c r="B112" s="38"/>
      <c r="C112" s="46"/>
      <c r="D112" s="38"/>
      <c r="E112" s="34"/>
      <c r="F112" s="34"/>
      <c r="G112" s="34"/>
    </row>
    <row r="113" spans="1:7" ht="12.75">
      <c r="A113" s="35"/>
      <c r="B113" s="36"/>
      <c r="C113" s="34"/>
      <c r="D113" s="36"/>
      <c r="E113" s="34"/>
      <c r="F113" s="34"/>
      <c r="G113" s="34"/>
    </row>
    <row r="114" spans="1:7" ht="12.75">
      <c r="A114" s="37"/>
      <c r="B114" s="38"/>
      <c r="C114" s="47"/>
      <c r="D114" s="36"/>
      <c r="E114" s="34"/>
      <c r="F114" s="34"/>
      <c r="G114" s="34"/>
    </row>
    <row r="115" spans="1:7" ht="12.75">
      <c r="A115" s="35"/>
      <c r="B115" s="36"/>
      <c r="C115" s="34"/>
      <c r="D115" s="33"/>
      <c r="E115" s="34"/>
      <c r="F115" s="34"/>
      <c r="G115" s="34"/>
    </row>
    <row r="116" spans="1:7" ht="12.75">
      <c r="A116" s="35"/>
      <c r="B116" s="36"/>
      <c r="C116" s="34"/>
      <c r="D116" s="33"/>
      <c r="E116" s="34"/>
      <c r="F116" s="34"/>
      <c r="G116" s="34"/>
    </row>
    <row r="117" spans="1:7" ht="12.75">
      <c r="A117" s="48"/>
      <c r="B117" s="74"/>
      <c r="C117" s="75"/>
      <c r="D117" s="74"/>
      <c r="E117" s="34"/>
      <c r="F117" s="75"/>
      <c r="G117" s="75"/>
    </row>
    <row r="118" spans="1:7" ht="12.75">
      <c r="A118" s="48"/>
      <c r="B118" s="74"/>
      <c r="C118" s="75"/>
      <c r="D118" s="74"/>
      <c r="E118" s="34"/>
      <c r="F118" s="76"/>
      <c r="G118" s="76"/>
    </row>
    <row r="119" spans="1:7" ht="18.75">
      <c r="A119" s="49"/>
      <c r="B119" s="50"/>
      <c r="C119" s="51"/>
      <c r="D119" s="50"/>
      <c r="E119" s="52"/>
      <c r="F119" s="29"/>
      <c r="G119" s="29"/>
    </row>
    <row r="120" spans="1:4" ht="12.75">
      <c r="A120" s="10"/>
      <c r="B120" s="11"/>
      <c r="C120" s="12"/>
      <c r="D120" s="11"/>
    </row>
    <row r="121" spans="1:5" ht="18.75">
      <c r="A121" s="13"/>
      <c r="C121" s="12"/>
      <c r="E121" s="16"/>
    </row>
  </sheetData>
  <sheetProtection/>
  <mergeCells count="16">
    <mergeCell ref="B117:B118"/>
    <mergeCell ref="F110:F111"/>
    <mergeCell ref="G110:G111"/>
    <mergeCell ref="C117:C118"/>
    <mergeCell ref="D117:D118"/>
    <mergeCell ref="F117:G117"/>
    <mergeCell ref="F118:G118"/>
    <mergeCell ref="A74:G74"/>
    <mergeCell ref="A71:G71"/>
    <mergeCell ref="A1:G1"/>
    <mergeCell ref="A4:G4"/>
    <mergeCell ref="B60:B61"/>
    <mergeCell ref="D60:D61"/>
    <mergeCell ref="C60:C61"/>
    <mergeCell ref="F61:G61"/>
    <mergeCell ref="F60:G6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XP GAME 2009</cp:lastModifiedBy>
  <dcterms:created xsi:type="dcterms:W3CDTF">2014-03-20T07:20:28Z</dcterms:created>
  <dcterms:modified xsi:type="dcterms:W3CDTF">2014-04-01T08:00:30Z</dcterms:modified>
  <cp:category/>
  <cp:version/>
  <cp:contentType/>
  <cp:contentStatus/>
</cp:coreProperties>
</file>