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<sst xmlns="http://schemas.openxmlformats.org/spreadsheetml/2006/main" count="51" uniqueCount="21">
  <si>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</si>
  <si>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</si>
  <si>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</si>
  <si>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</si>
  <si>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</si>
  <si>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</si>
  <si>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</si>
  <si>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</si>
  <si>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</si>
  <si>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</si>
  <si>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</si>
  <si>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</si>
  <si>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За тонер</t>
  </si>
  <si>
    <t>ТОВ "МКТ ТРЕЙД"</t>
  </si>
  <si>
    <t>благод.допомога</t>
  </si>
  <si>
    <t xml:space="preserve">                                                                                                                              Залишок на 01.01.2016р.  2247,83 </t>
  </si>
  <si>
    <t>комісія</t>
  </si>
  <si>
    <t>ПриватБанк</t>
  </si>
  <si>
    <t>мер.адапт., модуль пам.</t>
  </si>
  <si>
    <t>Залишок на 01.02.16р. 3670,48</t>
  </si>
  <si>
    <t>господарські витрати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</si>
</sst>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4" fontId="0" fillId="0" borderId="12" xfId="0" applyNumberFormat="1" applyBorder="1" applyAlignment="1">
      <alignment wrapText="1"/>
    </xf>
    <xf numFmtId="164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4" fontId="0" fillId="0" borderId="13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43" fontId="0" fillId="0" borderId="13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9">
      <selection activeCell="E44" sqref="E4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1.875" style="0" customWidth="1"/>
    <col min="6" max="6" width="30.25390625" style="0" bestFit="1" customWidth="1"/>
    <col min="7" max="7" width="15.75390625" style="0" customWidth="1"/>
  </cols>
  <sheetData>
    <row r="1" spans="1:4" ht="20.25">
      <c r="A1" s="8" t="s">
        <v>11</v>
      </c>
      <c r="B1" s="8"/>
      <c r="C1" s="8"/>
      <c r="D1" s="8"/>
    </row>
    <row r="3" spans="1:7" ht="51">
      <c r="A3" s="24" t="s">
        <v>0</v>
      </c>
      <c r="B3" s="28" t="s">
        <v>1</v>
      </c>
      <c r="C3" s="24" t="s">
        <v>2</v>
      </c>
      <c r="D3" s="28" t="s">
        <v>3</v>
      </c>
      <c r="E3" s="29" t="s">
        <v>4</v>
      </c>
      <c r="F3" s="30" t="s">
        <v>5</v>
      </c>
      <c r="G3" s="29" t="s">
        <v>6</v>
      </c>
    </row>
    <row r="4" spans="1:7" ht="12.75">
      <c r="A4" t="s">
        <v>15</v>
      </c>
      <c r="E4" s="8"/>
      <c r="F4" s="8"/>
      <c r="G4" s="8"/>
    </row>
    <row r="5" spans="1:7" ht="12.75">
      <c r="A5" s="26">
        <v>42374</v>
      </c>
      <c r="B5" s="31">
        <v>99</v>
      </c>
      <c r="C5" s="6"/>
      <c r="D5" s="7"/>
      <c r="E5" s="4"/>
      <c r="F5" s="3"/>
      <c r="G5" s="7"/>
    </row>
    <row r="6" spans="1:7" ht="12.75">
      <c r="A6" s="9" t="s">
        <v>7</v>
      </c>
      <c r="B6" s="13">
        <v>99</v>
      </c>
      <c r="C6" s="11"/>
      <c r="D6" s="11"/>
      <c r="F6" s="17"/>
      <c r="G6" s="11"/>
    </row>
    <row r="7" spans="1:7" ht="12.75">
      <c r="A7" s="26">
        <v>42376</v>
      </c>
      <c r="B7" s="27">
        <v>139</v>
      </c>
      <c r="C7" s="6"/>
      <c r="D7" s="27"/>
      <c r="E7" s="3"/>
      <c r="F7" s="6"/>
      <c r="G7" s="6"/>
    </row>
    <row r="8" spans="1:7" ht="12.75">
      <c r="A8" s="9" t="s">
        <v>7</v>
      </c>
      <c r="B8" s="13">
        <f>SUM(B7)</f>
        <v>139</v>
      </c>
      <c r="C8" s="9"/>
      <c r="D8" s="13"/>
      <c r="F8" s="17"/>
      <c r="G8" s="11"/>
    </row>
    <row r="9" spans="1:7" ht="12.75">
      <c r="A9" s="26">
        <v>42377</v>
      </c>
      <c r="B9" s="27">
        <v>89.5</v>
      </c>
      <c r="C9" s="6"/>
      <c r="D9" s="27"/>
      <c r="E9" s="5"/>
      <c r="F9" s="3"/>
      <c r="G9" s="6"/>
    </row>
    <row r="10" spans="1:7" ht="12.75">
      <c r="A10" s="9" t="s">
        <v>7</v>
      </c>
      <c r="B10" s="13">
        <f>SUM(B9)</f>
        <v>89.5</v>
      </c>
      <c r="C10" s="11"/>
      <c r="D10" s="14"/>
      <c r="F10" s="17"/>
      <c r="G10" s="11"/>
    </row>
    <row r="11" spans="1:7" ht="12.75">
      <c r="A11" s="26">
        <v>42379</v>
      </c>
      <c r="B11" s="27">
        <v>89.5</v>
      </c>
      <c r="C11" s="6"/>
      <c r="D11" s="6"/>
      <c r="E11" s="5"/>
      <c r="F11" s="3"/>
      <c r="G11" s="6"/>
    </row>
    <row r="12" spans="1:7" ht="12.75">
      <c r="A12" s="9" t="s">
        <v>7</v>
      </c>
      <c r="B12" s="13">
        <f>SUM(B11)</f>
        <v>89.5</v>
      </c>
      <c r="C12" s="11"/>
      <c r="D12" s="11"/>
      <c r="E12" s="40"/>
      <c r="F12" s="17"/>
      <c r="G12" s="11"/>
    </row>
    <row r="13" spans="1:7" ht="12.75">
      <c r="A13" s="26">
        <v>42380</v>
      </c>
      <c r="B13" s="27">
        <v>1038.5</v>
      </c>
      <c r="C13" s="6"/>
      <c r="D13" s="34">
        <v>798.6</v>
      </c>
      <c r="E13" s="5" t="s">
        <v>12</v>
      </c>
      <c r="F13" s="3" t="s">
        <v>13</v>
      </c>
      <c r="G13" s="6"/>
    </row>
    <row r="14" spans="1:7" ht="12.75">
      <c r="A14" s="9"/>
      <c r="B14" s="13"/>
      <c r="C14" s="11"/>
      <c r="D14" s="35">
        <v>13.5</v>
      </c>
      <c r="E14" t="s">
        <v>16</v>
      </c>
      <c r="F14" s="17" t="s">
        <v>17</v>
      </c>
      <c r="G14" s="11"/>
    </row>
    <row r="15" spans="1:7" ht="12.75">
      <c r="A15" s="24"/>
      <c r="B15" s="25"/>
      <c r="C15" s="6"/>
      <c r="D15" s="34">
        <v>1400</v>
      </c>
      <c r="E15" s="5" t="s">
        <v>14</v>
      </c>
      <c r="F15" s="3"/>
      <c r="G15" s="6"/>
    </row>
    <row r="16" spans="1:7" ht="12.75">
      <c r="A16" s="9" t="s">
        <v>7</v>
      </c>
      <c r="B16" s="25">
        <f>SUM(B13:B15)</f>
        <v>1038.5</v>
      </c>
      <c r="C16" s="6"/>
      <c r="D16" s="38">
        <f>SUM(D13:D15)</f>
        <v>2212.1</v>
      </c>
      <c r="E16" s="5"/>
      <c r="F16" s="3"/>
      <c r="G16" s="6"/>
    </row>
    <row r="17" spans="1:7" ht="12.75">
      <c r="A17" s="26">
        <v>42381</v>
      </c>
      <c r="B17" s="41">
        <v>450</v>
      </c>
      <c r="C17" s="11"/>
      <c r="D17" s="36"/>
      <c r="F17" s="17"/>
      <c r="G17" s="11"/>
    </row>
    <row r="18" spans="1:7" ht="12.75">
      <c r="A18" s="24" t="s">
        <v>7</v>
      </c>
      <c r="B18" s="25">
        <f>SUM(B17)</f>
        <v>450</v>
      </c>
      <c r="C18" s="6"/>
      <c r="D18" s="6"/>
      <c r="E18" s="5"/>
      <c r="F18" s="3"/>
      <c r="G18" s="6"/>
    </row>
    <row r="19" spans="1:7" ht="12.75">
      <c r="A19" s="43">
        <v>42382</v>
      </c>
      <c r="B19" s="41">
        <v>874</v>
      </c>
      <c r="C19" s="11"/>
      <c r="D19" s="44">
        <v>1300</v>
      </c>
      <c r="E19" s="22" t="s">
        <v>20</v>
      </c>
      <c r="F19" s="17"/>
      <c r="G19" s="11"/>
    </row>
    <row r="20" spans="1:7" ht="12.75">
      <c r="A20" s="26"/>
      <c r="B20" s="6"/>
      <c r="C20" s="6"/>
      <c r="D20" s="34">
        <v>9.75</v>
      </c>
      <c r="E20" s="5" t="s">
        <v>16</v>
      </c>
      <c r="F20" s="6" t="s">
        <v>17</v>
      </c>
      <c r="G20" s="6"/>
    </row>
    <row r="21" spans="1:7" ht="12.75">
      <c r="A21" s="9" t="s">
        <v>7</v>
      </c>
      <c r="B21" s="46">
        <f>SUM(B19:B20)</f>
        <v>874</v>
      </c>
      <c r="C21" s="11"/>
      <c r="D21" s="36">
        <f>SUM(D19:D20)</f>
        <v>1309.75</v>
      </c>
      <c r="F21" s="17"/>
      <c r="G21" s="11"/>
    </row>
    <row r="22" spans="1:7" ht="12.75">
      <c r="A22" s="26">
        <v>42383</v>
      </c>
      <c r="B22" s="47">
        <v>49.5</v>
      </c>
      <c r="C22" s="6"/>
      <c r="D22" s="6"/>
      <c r="E22" s="3"/>
      <c r="F22" s="6"/>
      <c r="G22" s="6"/>
    </row>
    <row r="23" spans="1:7" ht="12.75">
      <c r="A23" s="9" t="s">
        <v>7</v>
      </c>
      <c r="B23" s="48">
        <f>SUM(B22)</f>
        <v>49.5</v>
      </c>
      <c r="C23" s="11"/>
      <c r="D23" s="11"/>
      <c r="F23" s="3"/>
      <c r="G23" s="11"/>
    </row>
    <row r="24" spans="1:7" ht="12.75">
      <c r="A24" s="26">
        <v>42384</v>
      </c>
      <c r="B24" s="47">
        <v>579</v>
      </c>
      <c r="C24" s="6"/>
      <c r="D24" s="27"/>
      <c r="E24" s="5"/>
      <c r="F24" s="3"/>
      <c r="G24" s="6"/>
    </row>
    <row r="25" spans="1:7" ht="12.75">
      <c r="A25" s="9" t="s">
        <v>7</v>
      </c>
      <c r="B25" s="48">
        <f>SUM(B24)</f>
        <v>579</v>
      </c>
      <c r="C25" s="11"/>
      <c r="D25" s="14"/>
      <c r="E25" s="37"/>
      <c r="F25" s="17"/>
      <c r="G25" s="11"/>
    </row>
    <row r="26" spans="1:7" ht="12.75">
      <c r="A26" s="26">
        <v>42385</v>
      </c>
      <c r="B26" s="49">
        <v>199.5</v>
      </c>
      <c r="C26" s="24"/>
      <c r="D26" s="25"/>
      <c r="E26" s="5"/>
      <c r="F26" s="3"/>
      <c r="G26" s="6"/>
    </row>
    <row r="27" spans="1:7" ht="12.75">
      <c r="A27" s="9" t="s">
        <v>7</v>
      </c>
      <c r="B27" s="46">
        <f>SUM(B26)</f>
        <v>199.5</v>
      </c>
      <c r="C27" s="11"/>
      <c r="D27" s="14"/>
      <c r="E27" s="37"/>
      <c r="F27" s="17"/>
      <c r="G27" s="11"/>
    </row>
    <row r="28" spans="1:7" ht="12.75">
      <c r="A28" s="26">
        <v>42387</v>
      </c>
      <c r="B28" s="34">
        <v>238.5</v>
      </c>
      <c r="C28" s="6"/>
      <c r="D28" s="27"/>
      <c r="E28" s="5"/>
      <c r="F28" s="3"/>
      <c r="G28" s="6"/>
    </row>
    <row r="29" spans="1:7" ht="12.75">
      <c r="A29" s="9" t="s">
        <v>7</v>
      </c>
      <c r="B29" s="38">
        <f>SUM(B28)</f>
        <v>238.5</v>
      </c>
      <c r="C29" s="6"/>
      <c r="D29" s="25"/>
      <c r="E29" s="5"/>
      <c r="F29" s="3"/>
      <c r="G29" s="6"/>
    </row>
    <row r="30" spans="1:7" ht="12.75">
      <c r="A30" s="26">
        <v>42388</v>
      </c>
      <c r="B30" s="27">
        <v>1000</v>
      </c>
      <c r="C30" s="6"/>
      <c r="D30" s="27"/>
      <c r="E30" s="5"/>
      <c r="F30" s="3"/>
      <c r="G30" s="6"/>
    </row>
    <row r="31" spans="1:7" ht="12.75">
      <c r="A31" s="9" t="s">
        <v>7</v>
      </c>
      <c r="B31" s="13">
        <f>SUM(B30)</f>
        <v>1000</v>
      </c>
      <c r="C31" s="11"/>
      <c r="D31" s="14"/>
      <c r="F31" s="17"/>
      <c r="G31" s="11"/>
    </row>
    <row r="32" spans="1:7" ht="12.75">
      <c r="A32" s="26">
        <v>42389</v>
      </c>
      <c r="B32" s="27">
        <v>1448</v>
      </c>
      <c r="C32" s="6"/>
      <c r="D32" s="6"/>
      <c r="E32" s="5"/>
      <c r="F32" s="3"/>
      <c r="G32" s="6"/>
    </row>
    <row r="33" spans="1:7" ht="12.75">
      <c r="A33" s="9" t="s">
        <v>7</v>
      </c>
      <c r="B33" s="13">
        <f>SUM(B32)</f>
        <v>1448</v>
      </c>
      <c r="C33" s="11"/>
      <c r="D33" s="11"/>
      <c r="F33" s="17"/>
      <c r="G33" s="11"/>
    </row>
    <row r="34" spans="1:7" ht="12.75">
      <c r="A34" s="26">
        <v>42390</v>
      </c>
      <c r="B34" s="27">
        <v>496.5</v>
      </c>
      <c r="C34" s="6"/>
      <c r="D34" s="34">
        <v>733</v>
      </c>
      <c r="E34" s="5" t="s">
        <v>18</v>
      </c>
      <c r="F34" s="3" t="s">
        <v>13</v>
      </c>
      <c r="G34" s="6"/>
    </row>
    <row r="35" spans="1:7" ht="12.75">
      <c r="A35" s="9"/>
      <c r="B35" s="13"/>
      <c r="C35" s="11"/>
      <c r="D35" s="50">
        <v>3</v>
      </c>
      <c r="E35" s="5" t="s">
        <v>16</v>
      </c>
      <c r="F35" s="6" t="s">
        <v>17</v>
      </c>
      <c r="G35" s="11"/>
    </row>
    <row r="36" spans="1:7" ht="12.75">
      <c r="A36" s="24" t="s">
        <v>7</v>
      </c>
      <c r="B36" s="25">
        <f>SUM(B34:B35)</f>
        <v>496.5</v>
      </c>
      <c r="C36" s="6"/>
      <c r="D36" s="38">
        <f>SUM(D34:D35)</f>
        <v>736</v>
      </c>
      <c r="E36" s="39"/>
      <c r="F36" s="6"/>
      <c r="G36" s="6"/>
    </row>
    <row r="37" spans="1:7" ht="12.75">
      <c r="A37" s="51">
        <v>42391</v>
      </c>
      <c r="B37" s="41">
        <v>99.5</v>
      </c>
      <c r="C37" s="11"/>
      <c r="D37" s="35"/>
      <c r="F37" s="3"/>
      <c r="G37" s="11"/>
    </row>
    <row r="38" spans="1:7" ht="12.75">
      <c r="A38" s="9" t="s">
        <v>7</v>
      </c>
      <c r="B38" s="25">
        <f>SUM(B37)</f>
        <v>99.5</v>
      </c>
      <c r="C38" s="6"/>
      <c r="D38" s="34"/>
      <c r="E38" s="5"/>
      <c r="F38" s="3"/>
      <c r="G38" s="6"/>
    </row>
    <row r="39" spans="1:7" ht="12.75">
      <c r="A39" s="26">
        <v>42392</v>
      </c>
      <c r="B39" s="27"/>
      <c r="C39" s="6"/>
      <c r="D39" s="34">
        <v>2200</v>
      </c>
      <c r="E39" s="22" t="s">
        <v>20</v>
      </c>
      <c r="F39" s="6"/>
      <c r="G39" s="6"/>
    </row>
    <row r="40" spans="1:7" ht="12.75">
      <c r="A40" s="9"/>
      <c r="B40" s="25"/>
      <c r="C40" s="6"/>
      <c r="D40" s="45">
        <v>16.5</v>
      </c>
      <c r="E40" s="5" t="s">
        <v>16</v>
      </c>
      <c r="F40" s="6" t="s">
        <v>17</v>
      </c>
      <c r="G40" s="6"/>
    </row>
    <row r="41" spans="1:7" ht="12.75">
      <c r="A41" s="20" t="s">
        <v>7</v>
      </c>
      <c r="B41" s="35"/>
      <c r="C41" s="11"/>
      <c r="D41" s="36">
        <f>SUM(D39:D40)</f>
        <v>2216.5</v>
      </c>
      <c r="F41" s="17"/>
      <c r="G41" s="11"/>
    </row>
    <row r="42" spans="1:7" ht="12.75">
      <c r="A42" s="51">
        <v>42396</v>
      </c>
      <c r="B42" s="34">
        <v>49.5</v>
      </c>
      <c r="C42" s="6"/>
      <c r="D42" s="38"/>
      <c r="E42" s="5"/>
      <c r="F42" s="3"/>
      <c r="G42" s="6"/>
    </row>
    <row r="43" spans="1:7" ht="12.75">
      <c r="A43" s="20" t="s">
        <v>7</v>
      </c>
      <c r="B43" s="36">
        <f>SUM(B42)</f>
        <v>49.5</v>
      </c>
      <c r="C43" s="11"/>
      <c r="D43" s="36"/>
      <c r="F43" s="17"/>
      <c r="G43" s="11"/>
    </row>
    <row r="44" spans="1:7" ht="12.75">
      <c r="A44" s="51">
        <v>42397</v>
      </c>
      <c r="B44" s="34">
        <v>229</v>
      </c>
      <c r="C44" s="6"/>
      <c r="D44" s="45">
        <v>2600</v>
      </c>
      <c r="E44" s="22" t="s">
        <v>20</v>
      </c>
      <c r="F44" s="3"/>
      <c r="G44" s="6"/>
    </row>
    <row r="45" spans="1:7" ht="12.75">
      <c r="A45" s="42"/>
      <c r="B45" s="35"/>
      <c r="C45" s="11"/>
      <c r="D45" s="53">
        <v>19.5</v>
      </c>
      <c r="E45" s="5" t="s">
        <v>16</v>
      </c>
      <c r="F45" s="6" t="s">
        <v>17</v>
      </c>
      <c r="G45" s="11"/>
    </row>
    <row r="46" spans="1:7" ht="12.75">
      <c r="A46" s="20" t="s">
        <v>7</v>
      </c>
      <c r="B46" s="38">
        <f>SUM(B44:B45)</f>
        <v>229</v>
      </c>
      <c r="C46" s="24"/>
      <c r="D46" s="38">
        <f>SUM(D44:D45)</f>
        <v>2619.5</v>
      </c>
      <c r="E46" s="5"/>
      <c r="F46" s="3"/>
      <c r="G46" s="6"/>
    </row>
    <row r="47" spans="1:7" ht="12.75">
      <c r="A47" s="54">
        <v>42398</v>
      </c>
      <c r="B47" s="53">
        <v>2348.5</v>
      </c>
      <c r="C47" s="9"/>
      <c r="D47" s="36"/>
      <c r="E47" s="5"/>
      <c r="F47" s="3"/>
      <c r="G47" s="11"/>
    </row>
    <row r="48" spans="1:7" ht="12.75">
      <c r="A48" s="20" t="s">
        <v>7</v>
      </c>
      <c r="B48" s="38">
        <f>SUM(B47)</f>
        <v>2348.5</v>
      </c>
      <c r="C48" s="24"/>
      <c r="D48" s="38"/>
      <c r="E48" s="5"/>
      <c r="F48" s="3"/>
      <c r="G48" s="6"/>
    </row>
    <row r="49" spans="1:7" ht="12.75">
      <c r="A49" s="54">
        <v>42399</v>
      </c>
      <c r="B49" s="53">
        <v>999.5</v>
      </c>
      <c r="C49" s="9"/>
      <c r="D49" s="36"/>
      <c r="E49" s="5"/>
      <c r="F49" s="3"/>
      <c r="G49" s="11"/>
    </row>
    <row r="50" spans="1:7" ht="12.75">
      <c r="A50" s="20" t="s">
        <v>7</v>
      </c>
      <c r="B50" s="38">
        <f>SUM(B49)</f>
        <v>999.5</v>
      </c>
      <c r="C50" s="6"/>
      <c r="D50" s="45"/>
      <c r="E50" s="5"/>
      <c r="F50" s="3"/>
      <c r="G50" s="6"/>
    </row>
    <row r="51" spans="1:7" ht="12.75">
      <c r="A51" s="52"/>
      <c r="B51" s="38"/>
      <c r="C51" s="24"/>
      <c r="D51" s="24"/>
      <c r="E51" s="5"/>
      <c r="F51" s="3"/>
      <c r="G51" s="6"/>
    </row>
    <row r="52" spans="1:7" ht="12.75">
      <c r="A52" s="10"/>
      <c r="B52" s="11"/>
      <c r="C52" s="11"/>
      <c r="D52" s="11"/>
      <c r="F52" s="17"/>
      <c r="G52" s="11"/>
    </row>
    <row r="53" spans="1:7" ht="12.75">
      <c r="A53" s="20" t="s">
        <v>8</v>
      </c>
      <c r="B53" s="21"/>
      <c r="C53" s="20"/>
      <c r="D53" s="21"/>
      <c r="E53" s="22"/>
      <c r="F53" s="16"/>
      <c r="G53" s="6"/>
    </row>
    <row r="54" spans="1:7" ht="12.75">
      <c r="A54" s="12" t="s">
        <v>9</v>
      </c>
      <c r="B54" s="32">
        <v>10516.5</v>
      </c>
      <c r="C54" s="15"/>
      <c r="D54" s="33">
        <v>9093.85</v>
      </c>
      <c r="E54" s="23"/>
      <c r="F54" s="18" t="s">
        <v>19</v>
      </c>
      <c r="G54" s="19"/>
    </row>
    <row r="55" spans="2:4" ht="12.75">
      <c r="B55" s="1"/>
      <c r="D55" s="1"/>
    </row>
    <row r="57" spans="1:5" ht="12.75">
      <c r="A57" s="2" t="s">
        <v>10</v>
      </c>
      <c r="B57" s="2"/>
      <c r="C57" s="2"/>
      <c r="D57" s="2"/>
      <c r="E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2016-04-19T07:56:04Z</dcterms:modified>
  <cp:category/>
  <cp:version/>
  <cp:contentType/>
  <cp:contentStatus/>
</cp:coreProperties>
</file>