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<sst xmlns="http://schemas.openxmlformats.org/spreadsheetml/2006/main" count="60" uniqueCount="39">
  <si>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</si>
  <si>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</si>
  <si>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</si>
  <si>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</si>
  <si>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</si>
  <si>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</si>
  <si>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</si>
  <si>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</si>
  <si>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</si>
  <si>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</si>
  <si>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</si>
  <si>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</si>
  <si>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</si>
  <si>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</si>
  <si>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</si>
  <si>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</si>
  <si>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</si>
  <si>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</si>
  <si>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</si>
  <si>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</si>
  <si>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</si>
  <si>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Част.опл.за поточн.рем.санвузл.</t>
  </si>
  <si>
    <t>ТОВ "Лада-ЛТД"</t>
  </si>
  <si>
    <t xml:space="preserve">Залишок на  31.10.16 р.  50278,85  грн </t>
  </si>
  <si>
    <t>Учбовий матеріал</t>
  </si>
  <si>
    <t>ФОП Гармаш В.О.</t>
  </si>
  <si>
    <t>Електротовари</t>
  </si>
  <si>
    <t>ФОП Нечет В.В.</t>
  </si>
  <si>
    <t>Бланки "Особові справи"</t>
  </si>
  <si>
    <t>ФОП Шаповалова Т.М.</t>
  </si>
  <si>
    <t>Оплата періодичних видань на 2017р</t>
  </si>
  <si>
    <t>УДППЗ "Укрпошта"</t>
  </si>
  <si>
    <t>Календарики кишенькові</t>
  </si>
  <si>
    <t>ФОП Ярошенко К.В.</t>
  </si>
  <si>
    <r>
      <t>Футбольні,баскетбольні м</t>
    </r>
    <r>
      <rPr>
        <sz val="10"/>
        <rFont val="Arial Cyr"/>
        <family val="0"/>
      </rPr>
      <t>’</t>
    </r>
    <r>
      <rPr>
        <sz val="10"/>
        <rFont val="Arial Cyr"/>
        <family val="2"/>
      </rPr>
      <t>ячі</t>
    </r>
  </si>
  <si>
    <t>ПП Погорелова З.А.</t>
  </si>
  <si>
    <t>Гандбольні м’ячі</t>
  </si>
  <si>
    <t>ФОП Серенко І.М.</t>
  </si>
  <si>
    <t xml:space="preserve">Залишок на  30.11.16р. 23152,93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</si>
</sst>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37">
      <selection activeCell="F56" sqref="F56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23</v>
      </c>
      <c r="B4" s="46"/>
      <c r="C4" s="46"/>
      <c r="D4" s="46"/>
      <c r="E4" s="46"/>
      <c r="F4" s="46"/>
      <c r="G4" s="47"/>
    </row>
    <row r="5" spans="1:7" ht="15">
      <c r="A5" s="24">
        <v>42675</v>
      </c>
      <c r="B5" s="27">
        <v>3345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3345</v>
      </c>
      <c r="C6" s="25"/>
      <c r="D6" s="38"/>
      <c r="E6" s="25"/>
      <c r="F6" s="25"/>
      <c r="G6" s="25"/>
    </row>
    <row r="7" spans="1:7" ht="15">
      <c r="A7" s="24">
        <v>42676</v>
      </c>
      <c r="B7" s="27">
        <v>2850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2850</v>
      </c>
      <c r="C8" s="25"/>
      <c r="D8" s="25"/>
      <c r="E8" s="25"/>
      <c r="F8" s="25"/>
      <c r="G8" s="25"/>
    </row>
    <row r="9" spans="1:7" ht="15">
      <c r="A9" s="24">
        <v>42677</v>
      </c>
      <c r="B9" s="27">
        <v>735</v>
      </c>
      <c r="C9" s="25"/>
      <c r="D9" s="37"/>
      <c r="E9" s="5"/>
      <c r="F9" s="5"/>
      <c r="G9" s="25"/>
    </row>
    <row r="10" spans="1:7" ht="15">
      <c r="A10" s="10" t="s">
        <v>7</v>
      </c>
      <c r="B10" s="28">
        <f>SUM(B9)</f>
        <v>735</v>
      </c>
      <c r="C10" s="25"/>
      <c r="D10" s="37"/>
      <c r="E10" s="7"/>
      <c r="F10" s="5"/>
      <c r="G10" s="25"/>
    </row>
    <row r="11" spans="1:7" ht="15">
      <c r="A11" s="3">
        <v>42678</v>
      </c>
      <c r="B11" s="29">
        <v>500</v>
      </c>
      <c r="C11" s="5"/>
      <c r="D11" s="6"/>
      <c r="E11" s="7"/>
      <c r="F11" s="5"/>
      <c r="G11" s="8"/>
    </row>
    <row r="12" spans="1:7" ht="15">
      <c r="A12" s="41" t="s">
        <v>7</v>
      </c>
      <c r="B12" s="39">
        <f>SUM(B11)</f>
        <v>500</v>
      </c>
      <c r="C12" s="5"/>
      <c r="D12" s="40"/>
      <c r="E12" s="7"/>
      <c r="F12" s="5"/>
      <c r="G12" s="8"/>
    </row>
    <row r="13" spans="1:7" ht="15">
      <c r="A13" s="3">
        <v>42681</v>
      </c>
      <c r="B13" s="29">
        <v>1370</v>
      </c>
      <c r="C13" s="5">
        <v>62</v>
      </c>
      <c r="D13" s="6">
        <v>1002.34</v>
      </c>
      <c r="E13" s="7" t="s">
        <v>24</v>
      </c>
      <c r="F13" s="5" t="s">
        <v>25</v>
      </c>
      <c r="G13" s="8"/>
    </row>
    <row r="14" spans="1:7" ht="15">
      <c r="A14" s="3"/>
      <c r="B14" s="29"/>
      <c r="C14" s="5">
        <v>63</v>
      </c>
      <c r="D14" s="6">
        <v>2870</v>
      </c>
      <c r="E14" s="7" t="s">
        <v>19</v>
      </c>
      <c r="F14" s="5" t="s">
        <v>20</v>
      </c>
      <c r="G14" s="8"/>
    </row>
    <row r="15" spans="1:7" ht="15">
      <c r="A15" s="3"/>
      <c r="B15" s="29"/>
      <c r="C15" s="5">
        <v>64</v>
      </c>
      <c r="D15" s="6">
        <v>6500</v>
      </c>
      <c r="E15" s="7" t="s">
        <v>17</v>
      </c>
      <c r="F15" s="5" t="s">
        <v>18</v>
      </c>
      <c r="G15" s="8"/>
    </row>
    <row r="16" spans="1:7" ht="15">
      <c r="A16" s="3"/>
      <c r="B16" s="29"/>
      <c r="C16" s="5">
        <v>65</v>
      </c>
      <c r="D16" s="6">
        <v>40000</v>
      </c>
      <c r="E16" s="5" t="s">
        <v>21</v>
      </c>
      <c r="F16" s="5" t="s">
        <v>22</v>
      </c>
      <c r="G16" s="8"/>
    </row>
    <row r="17" spans="1:7" ht="15">
      <c r="A17" s="10" t="s">
        <v>7</v>
      </c>
      <c r="B17" s="30">
        <f>SUM(B13)</f>
        <v>1370</v>
      </c>
      <c r="C17" s="11"/>
      <c r="D17" s="11">
        <f>SUM(D13:D16)</f>
        <v>50372.34</v>
      </c>
      <c r="E17" s="8"/>
      <c r="F17" s="8"/>
      <c r="G17" s="8"/>
    </row>
    <row r="18" spans="1:7" ht="15">
      <c r="A18" s="3">
        <v>42682</v>
      </c>
      <c r="B18" s="29">
        <v>3055</v>
      </c>
      <c r="C18" s="8"/>
      <c r="D18" s="4"/>
      <c r="E18" s="8"/>
      <c r="F18" s="8"/>
      <c r="G18" s="8"/>
    </row>
    <row r="19" spans="1:7" ht="15">
      <c r="A19" s="10" t="s">
        <v>7</v>
      </c>
      <c r="B19" s="30">
        <f>SUM(B18:B18)</f>
        <v>3055</v>
      </c>
      <c r="C19" s="5"/>
      <c r="D19" s="6"/>
      <c r="E19" s="5"/>
      <c r="F19" s="5"/>
      <c r="G19" s="8"/>
    </row>
    <row r="20" spans="1:7" ht="15">
      <c r="A20" s="3">
        <v>42683</v>
      </c>
      <c r="B20" s="29">
        <v>2835</v>
      </c>
      <c r="C20" s="5"/>
      <c r="D20" s="6"/>
      <c r="E20" s="7"/>
      <c r="F20" s="5"/>
      <c r="G20" s="8"/>
    </row>
    <row r="21" spans="1:7" ht="15">
      <c r="A21" s="10" t="s">
        <v>7</v>
      </c>
      <c r="B21" s="39">
        <f>SUM(B20)</f>
        <v>2835</v>
      </c>
      <c r="C21" s="5"/>
      <c r="D21" s="6"/>
      <c r="E21" s="7"/>
      <c r="F21" s="5"/>
      <c r="G21" s="8"/>
    </row>
    <row r="22" spans="1:7" ht="15">
      <c r="A22" s="3">
        <v>42684</v>
      </c>
      <c r="B22" s="29">
        <v>2345</v>
      </c>
      <c r="C22" s="5"/>
      <c r="D22" s="6"/>
      <c r="E22" s="7"/>
      <c r="F22" s="5"/>
      <c r="G22" s="8"/>
    </row>
    <row r="23" spans="1:7" ht="15">
      <c r="A23" s="10" t="s">
        <v>7</v>
      </c>
      <c r="B23" s="39">
        <f>SUM(B22)</f>
        <v>2345</v>
      </c>
      <c r="C23" s="8"/>
      <c r="D23" s="4"/>
      <c r="E23" s="5"/>
      <c r="F23" s="5"/>
      <c r="G23" s="8"/>
    </row>
    <row r="24" spans="1:7" ht="15">
      <c r="A24" s="3">
        <v>42685</v>
      </c>
      <c r="B24" s="29">
        <v>2855</v>
      </c>
      <c r="C24" s="8"/>
      <c r="D24" s="4"/>
      <c r="E24" s="5"/>
      <c r="F24" s="5"/>
      <c r="G24" s="8"/>
    </row>
    <row r="25" spans="1:7" ht="15">
      <c r="A25" s="10" t="s">
        <v>7</v>
      </c>
      <c r="B25" s="39">
        <f>SUM(B24)</f>
        <v>2855</v>
      </c>
      <c r="C25" s="8"/>
      <c r="D25" s="4"/>
      <c r="E25" s="5"/>
      <c r="F25" s="5"/>
      <c r="G25" s="8"/>
    </row>
    <row r="26" spans="1:7" ht="15">
      <c r="A26" s="3">
        <v>42688</v>
      </c>
      <c r="B26" s="29">
        <v>1805</v>
      </c>
      <c r="C26" s="8"/>
      <c r="D26" s="4"/>
      <c r="E26" s="5"/>
      <c r="F26" s="5"/>
      <c r="G26" s="8"/>
    </row>
    <row r="27" spans="1:7" ht="15">
      <c r="A27" s="10" t="s">
        <v>7</v>
      </c>
      <c r="B27" s="30">
        <f>SUM(B26)</f>
        <v>1805</v>
      </c>
      <c r="C27" s="11"/>
      <c r="D27" s="11"/>
      <c r="E27" s="8"/>
      <c r="F27" s="8"/>
      <c r="G27" s="8"/>
    </row>
    <row r="28" spans="1:7" ht="15">
      <c r="A28" s="3">
        <v>42689</v>
      </c>
      <c r="B28" s="29">
        <v>1180</v>
      </c>
      <c r="C28" s="8">
        <v>66</v>
      </c>
      <c r="D28" s="4">
        <v>3575.62</v>
      </c>
      <c r="E28" s="7" t="s">
        <v>26</v>
      </c>
      <c r="F28" s="8" t="s">
        <v>27</v>
      </c>
      <c r="G28" s="8"/>
    </row>
    <row r="29" spans="1:7" ht="15">
      <c r="A29" s="10" t="s">
        <v>7</v>
      </c>
      <c r="B29" s="30">
        <f>SUM(B28:B28)</f>
        <v>1180</v>
      </c>
      <c r="C29" s="11"/>
      <c r="D29" s="11">
        <f>SUM(D28)</f>
        <v>3575.62</v>
      </c>
      <c r="E29" s="8"/>
      <c r="F29" s="8"/>
      <c r="G29" s="8"/>
    </row>
    <row r="30" spans="1:7" ht="15">
      <c r="A30" s="3">
        <v>42690</v>
      </c>
      <c r="B30" s="29">
        <v>885</v>
      </c>
      <c r="C30" s="8">
        <v>67</v>
      </c>
      <c r="D30" s="4">
        <v>500</v>
      </c>
      <c r="E30" s="8" t="s">
        <v>28</v>
      </c>
      <c r="F30" s="8" t="s">
        <v>29</v>
      </c>
      <c r="G30" s="8"/>
    </row>
    <row r="31" spans="1:7" ht="15">
      <c r="A31" s="10" t="s">
        <v>7</v>
      </c>
      <c r="B31" s="30">
        <f>SUM(B30:B30)</f>
        <v>885</v>
      </c>
      <c r="C31" s="11"/>
      <c r="D31" s="11">
        <f>SUM(D30)</f>
        <v>500</v>
      </c>
      <c r="E31" s="8"/>
      <c r="F31" s="8"/>
      <c r="G31" s="8"/>
    </row>
    <row r="32" spans="1:7" ht="15">
      <c r="A32" s="3">
        <v>42691</v>
      </c>
      <c r="B32" s="29">
        <v>3050</v>
      </c>
      <c r="C32" s="8"/>
      <c r="D32" s="4"/>
      <c r="E32" s="5"/>
      <c r="F32" s="5"/>
      <c r="G32" s="8"/>
    </row>
    <row r="33" spans="1:7" ht="15">
      <c r="A33" s="10" t="s">
        <v>7</v>
      </c>
      <c r="B33" s="30">
        <f>SUM(B32:B32)</f>
        <v>3050</v>
      </c>
      <c r="C33" s="11"/>
      <c r="D33" s="11"/>
      <c r="E33" s="8"/>
      <c r="F33" s="8"/>
      <c r="G33" s="8"/>
    </row>
    <row r="34" spans="1:7" ht="15">
      <c r="A34" s="3">
        <v>42692</v>
      </c>
      <c r="B34" s="29">
        <v>7030</v>
      </c>
      <c r="C34" s="8"/>
      <c r="D34" s="4"/>
      <c r="E34" s="9"/>
      <c r="F34" s="5"/>
      <c r="G34" s="8"/>
    </row>
    <row r="35" spans="1:7" ht="15">
      <c r="A35" s="10" t="s">
        <v>7</v>
      </c>
      <c r="B35" s="30">
        <f>SUM(B34:B34)</f>
        <v>7030</v>
      </c>
      <c r="C35" s="11"/>
      <c r="D35" s="11"/>
      <c r="E35" s="8"/>
      <c r="F35" s="8"/>
      <c r="G35" s="8"/>
    </row>
    <row r="36" spans="1:7" ht="15">
      <c r="A36" s="22">
        <v>42695</v>
      </c>
      <c r="B36" s="31">
        <v>560</v>
      </c>
      <c r="C36" s="23"/>
      <c r="D36" s="6"/>
      <c r="E36" s="8"/>
      <c r="F36" s="5"/>
      <c r="G36" s="8"/>
    </row>
    <row r="37" spans="1:7" ht="15">
      <c r="A37" s="10" t="s">
        <v>7</v>
      </c>
      <c r="B37" s="30">
        <f>SUM(B36)</f>
        <v>560</v>
      </c>
      <c r="C37" s="11"/>
      <c r="D37" s="11"/>
      <c r="E37" s="8"/>
      <c r="F37" s="8"/>
      <c r="G37" s="8"/>
    </row>
    <row r="38" spans="1:7" ht="15">
      <c r="A38" s="22">
        <v>42696</v>
      </c>
      <c r="B38" s="31">
        <v>3730</v>
      </c>
      <c r="C38" s="23">
        <v>68</v>
      </c>
      <c r="D38" s="6">
        <v>17539.09</v>
      </c>
      <c r="E38" s="8" t="s">
        <v>30</v>
      </c>
      <c r="F38" s="8" t="s">
        <v>31</v>
      </c>
      <c r="G38" s="8"/>
    </row>
    <row r="39" spans="1:7" ht="15">
      <c r="A39" s="22"/>
      <c r="B39" s="31"/>
      <c r="C39" s="23">
        <v>69</v>
      </c>
      <c r="D39" s="6">
        <v>525</v>
      </c>
      <c r="E39" s="8" t="s">
        <v>32</v>
      </c>
      <c r="F39" s="8" t="s">
        <v>33</v>
      </c>
      <c r="G39" s="8"/>
    </row>
    <row r="40" spans="1:7" ht="15">
      <c r="A40" s="10" t="s">
        <v>7</v>
      </c>
      <c r="B40" s="30">
        <f>SUM(B38)</f>
        <v>3730</v>
      </c>
      <c r="C40" s="11"/>
      <c r="D40" s="11">
        <f>SUM(D38:D39)</f>
        <v>18064.09</v>
      </c>
      <c r="E40" s="8"/>
      <c r="F40" s="8"/>
      <c r="G40" s="8"/>
    </row>
    <row r="41" spans="1:7" ht="15">
      <c r="A41" s="22">
        <v>42697</v>
      </c>
      <c r="B41" s="31">
        <v>2060</v>
      </c>
      <c r="C41" s="23">
        <v>70</v>
      </c>
      <c r="D41" s="6">
        <v>1480</v>
      </c>
      <c r="E41" s="8" t="s">
        <v>34</v>
      </c>
      <c r="F41" s="8" t="s">
        <v>35</v>
      </c>
      <c r="G41" s="8"/>
    </row>
    <row r="42" spans="1:7" ht="15">
      <c r="A42" s="22"/>
      <c r="B42" s="31"/>
      <c r="C42" s="23">
        <v>71</v>
      </c>
      <c r="D42" s="6">
        <v>1140</v>
      </c>
      <c r="E42" s="8" t="s">
        <v>36</v>
      </c>
      <c r="F42" s="8" t="s">
        <v>37</v>
      </c>
      <c r="G42" s="8"/>
    </row>
    <row r="43" spans="1:7" ht="15">
      <c r="A43" s="10" t="s">
        <v>7</v>
      </c>
      <c r="B43" s="30">
        <f>SUM(B41)</f>
        <v>2060</v>
      </c>
      <c r="C43" s="11"/>
      <c r="D43" s="11">
        <f>SUM(D41:D42)</f>
        <v>2620</v>
      </c>
      <c r="E43" s="8"/>
      <c r="F43" s="8"/>
      <c r="G43" s="8"/>
    </row>
    <row r="44" spans="1:7" ht="15">
      <c r="A44" s="22">
        <v>42698</v>
      </c>
      <c r="B44" s="31">
        <v>280</v>
      </c>
      <c r="C44" s="23"/>
      <c r="D44" s="6"/>
      <c r="E44" s="8"/>
      <c r="F44" s="8"/>
      <c r="G44" s="8"/>
    </row>
    <row r="45" spans="1:7" ht="15">
      <c r="A45" s="10" t="s">
        <v>7</v>
      </c>
      <c r="B45" s="30">
        <f>SUM(B44)</f>
        <v>280</v>
      </c>
      <c r="C45" s="11"/>
      <c r="D45" s="11"/>
      <c r="E45" s="8"/>
      <c r="F45" s="8"/>
      <c r="G45" s="8"/>
    </row>
    <row r="46" spans="1:7" ht="15">
      <c r="A46" s="22">
        <v>42699</v>
      </c>
      <c r="B46" s="31">
        <v>825</v>
      </c>
      <c r="C46" s="11"/>
      <c r="D46" s="11"/>
      <c r="E46" s="8"/>
      <c r="F46" s="8"/>
      <c r="G46" s="8"/>
    </row>
    <row r="47" spans="1:7" ht="15">
      <c r="A47" s="10" t="s">
        <v>7</v>
      </c>
      <c r="B47" s="30">
        <f>SUM(B46)</f>
        <v>825</v>
      </c>
      <c r="C47" s="11"/>
      <c r="D47" s="11"/>
      <c r="E47" s="8"/>
      <c r="F47" s="8"/>
      <c r="G47" s="8"/>
    </row>
    <row r="48" spans="1:7" ht="15">
      <c r="A48" s="22">
        <v>42702</v>
      </c>
      <c r="B48" s="31">
        <v>3305</v>
      </c>
      <c r="C48" s="11"/>
      <c r="D48" s="11"/>
      <c r="E48" s="8"/>
      <c r="F48" s="8"/>
      <c r="G48" s="8"/>
    </row>
    <row r="49" spans="1:7" ht="15">
      <c r="A49" s="10" t="s">
        <v>7</v>
      </c>
      <c r="B49" s="30">
        <f>SUM(B48)</f>
        <v>3305</v>
      </c>
      <c r="C49" s="11"/>
      <c r="D49" s="11"/>
      <c r="E49" s="8"/>
      <c r="F49" s="8"/>
      <c r="G49" s="8"/>
    </row>
    <row r="50" spans="1:7" ht="15">
      <c r="A50" s="22">
        <v>42703</v>
      </c>
      <c r="B50" s="31">
        <v>1205</v>
      </c>
      <c r="C50" s="11"/>
      <c r="D50" s="11"/>
      <c r="E50" s="8"/>
      <c r="F50" s="8"/>
      <c r="G50" s="8"/>
    </row>
    <row r="51" spans="1:7" ht="15">
      <c r="A51" s="10" t="s">
        <v>7</v>
      </c>
      <c r="B51" s="30">
        <f>SUM(B50)</f>
        <v>1205</v>
      </c>
      <c r="C51" s="11"/>
      <c r="D51" s="11"/>
      <c r="E51" s="8"/>
      <c r="F51" s="8"/>
      <c r="G51" s="8"/>
    </row>
    <row r="52" spans="1:7" ht="15">
      <c r="A52" s="22">
        <v>42704</v>
      </c>
      <c r="B52" s="31">
        <v>2321.13</v>
      </c>
      <c r="C52" s="6" t="s">
        <v>13</v>
      </c>
      <c r="D52" s="6">
        <v>120</v>
      </c>
      <c r="E52" s="8" t="s">
        <v>14</v>
      </c>
      <c r="F52" s="8" t="s">
        <v>15</v>
      </c>
      <c r="G52" s="8"/>
    </row>
    <row r="53" spans="1:7" ht="15">
      <c r="A53" s="10" t="s">
        <v>7</v>
      </c>
      <c r="B53" s="30">
        <f>SUM(B52)</f>
        <v>2321.13</v>
      </c>
      <c r="C53" s="11"/>
      <c r="D53" s="11">
        <f>SUM(D52)</f>
        <v>120</v>
      </c>
      <c r="E53" s="8"/>
      <c r="F53" s="8"/>
      <c r="G53" s="8"/>
    </row>
    <row r="54" spans="1:7" ht="26.25">
      <c r="A54" s="2" t="s">
        <v>8</v>
      </c>
      <c r="B54" s="30">
        <f>B6+B8+B10+B12+B17+B19+B21+B23+B25+B27+B29+B31+B33+B35+B37+B40+B43+B45+B47+B49+B51+B53</f>
        <v>48126.13</v>
      </c>
      <c r="C54" s="12"/>
      <c r="D54" s="12">
        <f>D17+D29+D31+D40+D43+D53</f>
        <v>75252.05</v>
      </c>
      <c r="E54" s="42" t="s">
        <v>38</v>
      </c>
      <c r="F54" s="42"/>
      <c r="G54" s="42"/>
    </row>
    <row r="55" spans="1:7" ht="15">
      <c r="A55" s="13"/>
      <c r="B55" s="32"/>
      <c r="C55" s="15"/>
      <c r="D55" s="14"/>
      <c r="E55" s="1"/>
      <c r="F55" s="1"/>
      <c r="G55" s="1"/>
    </row>
    <row r="56" spans="1:7" ht="18.75">
      <c r="A56" s="16" t="s">
        <v>10</v>
      </c>
      <c r="B56" s="33"/>
      <c r="C56" s="18"/>
      <c r="D56" s="17"/>
      <c r="E56" s="19" t="s">
        <v>16</v>
      </c>
      <c r="F56" s="1"/>
      <c r="G56" s="1"/>
    </row>
    <row r="57" spans="1:7" ht="15">
      <c r="A57" s="13"/>
      <c r="B57" s="32"/>
      <c r="C57" s="15"/>
      <c r="D57" s="14"/>
      <c r="E57" s="1"/>
      <c r="F57" s="1"/>
      <c r="G57" s="1"/>
    </row>
    <row r="58" spans="1:7" ht="18.75">
      <c r="A58" s="16" t="s">
        <v>12</v>
      </c>
      <c r="B58" s="26"/>
      <c r="C58" s="15"/>
      <c r="D58" s="1"/>
      <c r="E58" s="19" t="s">
        <v>11</v>
      </c>
      <c r="F58" s="1"/>
      <c r="G58" s="1"/>
    </row>
  </sheetData>
  <sheetProtection/>
  <mergeCells count="3">
    <mergeCell ref="E54:G54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2016-04-07T07:45:19Z</cp:lastPrinted>
  <dcterms:created xsi:type="dcterms:W3CDTF">2014-03-19T10:51:08Z</dcterms:created>
  <dcterms:modified xsi:type="dcterms:W3CDTF">2016-12-06T08:35:32Z</dcterms:modified>
  <cp:category/>
  <cp:version/>
  <cp:contentType/>
  <cp:contentStatus/>
</cp:coreProperties>
</file>