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27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<sst xmlns="http://schemas.openxmlformats.org/spreadsheetml/2006/main" count="51" uniqueCount="25">
  <si>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</si>
  <si>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</si>
  <si>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</si>
  <si>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</si>
  <si>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</si>
  <si>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</si>
  <si>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</si>
  <si>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</si>
  <si>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</si>
  <si>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</si>
  <si>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</si>
  <si>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Суліма І.С.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</si>
  <si>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</si>
  <si>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</si>
  <si>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</si>
  <si>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Розрахункове обслуговування</t>
  </si>
  <si>
    <t>АКБ "ІНДУСТРІАЛБАНК"</t>
  </si>
  <si>
    <t xml:space="preserve">Залишок на  01.10.14 р.  16388,07  грн </t>
  </si>
  <si>
    <t>ТОВ "Юнис"</t>
  </si>
  <si>
    <t>Медикаменти</t>
  </si>
  <si>
    <t>Конвектори</t>
  </si>
  <si>
    <t>ТОВ "Епіцентр"</t>
  </si>
  <si>
    <t>ФОП Коношенко А.Б.</t>
  </si>
  <si>
    <t xml:space="preserve">Залишок на  31.10.14 р.     18296,59       грн </t>
  </si>
  <si>
    <t>Сплата за стенд"Розклад занять"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</si>
</sst>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PageLayoutView="0" workbookViewId="0" topLeftCell="A1">
      <selection activeCell="F58" sqref="F58"/>
    </sheetView>
  </sheetViews>
  <sheetFormatPr defaultColWidth="9.140625" defaultRowHeight="15"/>
  <cols>
    <col min="1" max="1" width="14.28125" style="0" customWidth="1"/>
    <col min="2" max="2" width="15.00390625" style="34" customWidth="1"/>
    <col min="3" max="3" width="13.421875" style="0" customWidth="1"/>
    <col min="4" max="4" width="13.8515625" style="0" customWidth="1"/>
    <col min="5" max="5" width="29.421875" style="0" customWidth="1"/>
    <col min="6" max="6" width="36.00390625" style="0" customWidth="1"/>
    <col min="7" max="7" width="9.7109375" style="0" customWidth="1"/>
  </cols>
  <sheetData>
    <row r="1" spans="1:7" ht="20.25">
      <c r="A1" s="38" t="s">
        <v>9</v>
      </c>
      <c r="B1" s="39"/>
      <c r="C1" s="39"/>
      <c r="D1" s="39"/>
      <c r="E1" s="39"/>
      <c r="F1" s="39"/>
      <c r="G1" s="39"/>
    </row>
    <row r="2" spans="1:7" ht="15">
      <c r="A2" s="1"/>
      <c r="B2" s="26"/>
      <c r="C2" s="1"/>
      <c r="D2" s="1"/>
      <c r="E2" s="1"/>
      <c r="F2" s="1"/>
      <c r="G2" s="1"/>
    </row>
    <row r="3" spans="1:7" ht="51">
      <c r="A3" s="20" t="s">
        <v>0</v>
      </c>
      <c r="B3" s="21" t="s">
        <v>1</v>
      </c>
      <c r="C3" s="20" t="s">
        <v>2</v>
      </c>
      <c r="D3" s="21" t="s">
        <v>3</v>
      </c>
      <c r="E3" s="21" t="s">
        <v>4</v>
      </c>
      <c r="F3" s="20" t="s">
        <v>5</v>
      </c>
      <c r="G3" s="21" t="s">
        <v>6</v>
      </c>
    </row>
    <row r="4" spans="1:7" ht="15">
      <c r="A4" s="40" t="s">
        <v>17</v>
      </c>
      <c r="B4" s="41"/>
      <c r="C4" s="41"/>
      <c r="D4" s="41"/>
      <c r="E4" s="41"/>
      <c r="F4" s="41"/>
      <c r="G4" s="42"/>
    </row>
    <row r="5" spans="1:7" ht="15">
      <c r="A5" s="24">
        <v>41913</v>
      </c>
      <c r="B5" s="27">
        <v>300</v>
      </c>
      <c r="C5" s="25"/>
      <c r="D5" s="25"/>
      <c r="E5" s="25"/>
      <c r="F5" s="25"/>
      <c r="G5" s="25"/>
    </row>
    <row r="6" spans="1:7" ht="15">
      <c r="A6" s="35" t="s">
        <v>7</v>
      </c>
      <c r="B6" s="28">
        <f>SUM(B5)</f>
        <v>300</v>
      </c>
      <c r="C6" s="25"/>
      <c r="D6" s="25"/>
      <c r="E6" s="25"/>
      <c r="F6" s="25"/>
      <c r="G6" s="25"/>
    </row>
    <row r="7" spans="1:7" ht="15">
      <c r="A7" s="24">
        <v>41914</v>
      </c>
      <c r="B7" s="27">
        <v>1800</v>
      </c>
      <c r="C7" s="25"/>
      <c r="D7" s="25"/>
      <c r="E7" s="25"/>
      <c r="F7" s="25"/>
      <c r="G7" s="25"/>
    </row>
    <row r="8" spans="1:7" ht="15">
      <c r="A8" s="36" t="s">
        <v>7</v>
      </c>
      <c r="B8" s="28">
        <f>SUM(B7)</f>
        <v>1800</v>
      </c>
      <c r="C8" s="25"/>
      <c r="D8" s="25"/>
      <c r="E8" s="25"/>
      <c r="F8" s="25"/>
      <c r="G8" s="25"/>
    </row>
    <row r="9" spans="1:7" ht="15">
      <c r="A9" s="24">
        <v>41915</v>
      </c>
      <c r="B9" s="27">
        <v>650</v>
      </c>
      <c r="C9" s="25"/>
      <c r="D9" s="25"/>
      <c r="E9" s="25"/>
      <c r="F9" s="25"/>
      <c r="G9" s="25"/>
    </row>
    <row r="10" spans="1:7" ht="15">
      <c r="A10" s="10" t="s">
        <v>7</v>
      </c>
      <c r="B10" s="28">
        <f>SUM(B9:B9)</f>
        <v>650</v>
      </c>
      <c r="C10" s="25"/>
      <c r="D10" s="25"/>
      <c r="E10" s="25"/>
      <c r="F10" s="25"/>
      <c r="G10" s="25"/>
    </row>
    <row r="11" spans="1:7" ht="15">
      <c r="A11" s="24">
        <v>41918</v>
      </c>
      <c r="B11" s="27">
        <v>4150</v>
      </c>
      <c r="C11" s="25"/>
      <c r="D11" s="25"/>
      <c r="E11" s="25"/>
      <c r="F11" s="25"/>
      <c r="G11" s="25"/>
    </row>
    <row r="12" spans="1:7" ht="15">
      <c r="A12" s="10" t="s">
        <v>7</v>
      </c>
      <c r="B12" s="28">
        <f>SUM(B11:B11)</f>
        <v>4150</v>
      </c>
      <c r="C12" s="25"/>
      <c r="D12" s="25"/>
      <c r="E12" s="25"/>
      <c r="F12" s="25"/>
      <c r="G12" s="25"/>
    </row>
    <row r="13" spans="1:7" ht="15">
      <c r="A13" s="3">
        <v>41919</v>
      </c>
      <c r="B13" s="29">
        <v>700</v>
      </c>
      <c r="C13" s="5"/>
      <c r="D13" s="6"/>
      <c r="E13" s="7"/>
      <c r="F13" s="5"/>
      <c r="G13" s="8"/>
    </row>
    <row r="14" spans="1:7" ht="15">
      <c r="A14" s="10" t="s">
        <v>7</v>
      </c>
      <c r="B14" s="30">
        <f>SUM(B13:B13)</f>
        <v>700</v>
      </c>
      <c r="C14" s="11"/>
      <c r="D14" s="11"/>
      <c r="E14" s="8"/>
      <c r="F14" s="8"/>
      <c r="G14" s="8"/>
    </row>
    <row r="15" spans="1:7" ht="15">
      <c r="A15" s="3">
        <v>41920</v>
      </c>
      <c r="B15" s="29">
        <v>400</v>
      </c>
      <c r="C15" s="8"/>
      <c r="D15" s="4"/>
      <c r="E15" s="8"/>
      <c r="F15" s="8"/>
      <c r="G15" s="8"/>
    </row>
    <row r="16" spans="1:7" ht="15">
      <c r="A16" s="10" t="s">
        <v>7</v>
      </c>
      <c r="B16" s="30">
        <f>SUM(B15:B15)</f>
        <v>400</v>
      </c>
      <c r="C16" s="11"/>
      <c r="D16" s="11"/>
      <c r="E16" s="8"/>
      <c r="F16" s="8"/>
      <c r="G16" s="8"/>
    </row>
    <row r="17" spans="1:7" ht="15">
      <c r="A17" s="3">
        <v>41921</v>
      </c>
      <c r="B17" s="29">
        <v>2250</v>
      </c>
      <c r="C17" s="8">
        <v>24</v>
      </c>
      <c r="D17" s="4">
        <v>1890.09</v>
      </c>
      <c r="E17" s="5" t="s">
        <v>19</v>
      </c>
      <c r="F17" s="5" t="s">
        <v>18</v>
      </c>
      <c r="G17" s="8"/>
    </row>
    <row r="18" spans="1:7" ht="15">
      <c r="A18" s="3"/>
      <c r="B18" s="29"/>
      <c r="C18" s="8">
        <v>25</v>
      </c>
      <c r="D18" s="4">
        <v>50.95</v>
      </c>
      <c r="E18" s="5" t="s">
        <v>19</v>
      </c>
      <c r="F18" s="5" t="s">
        <v>18</v>
      </c>
      <c r="G18" s="8"/>
    </row>
    <row r="19" spans="1:7" ht="15">
      <c r="A19" s="3"/>
      <c r="B19" s="29"/>
      <c r="C19" s="8">
        <v>26</v>
      </c>
      <c r="D19" s="4">
        <v>4.2</v>
      </c>
      <c r="E19" s="5" t="s">
        <v>19</v>
      </c>
      <c r="F19" s="5" t="s">
        <v>18</v>
      </c>
      <c r="G19" s="8"/>
    </row>
    <row r="20" spans="1:7" ht="15">
      <c r="A20" s="10" t="s">
        <v>7</v>
      </c>
      <c r="B20" s="30">
        <f>SUM(B17:B17)</f>
        <v>2250</v>
      </c>
      <c r="C20" s="11"/>
      <c r="D20" s="11">
        <f>SUM(D17:D19)</f>
        <v>1945.24</v>
      </c>
      <c r="E20" s="8"/>
      <c r="F20" s="8"/>
      <c r="G20" s="8"/>
    </row>
    <row r="21" spans="1:7" ht="15">
      <c r="A21" s="3">
        <v>41922</v>
      </c>
      <c r="B21" s="29">
        <v>300</v>
      </c>
      <c r="C21" s="8">
        <v>27</v>
      </c>
      <c r="D21" s="4">
        <v>14709.11</v>
      </c>
      <c r="E21" s="8" t="s">
        <v>20</v>
      </c>
      <c r="F21" s="8" t="s">
        <v>21</v>
      </c>
      <c r="G21" s="8"/>
    </row>
    <row r="22" spans="1:7" ht="15">
      <c r="A22" s="10" t="s">
        <v>7</v>
      </c>
      <c r="B22" s="30">
        <f>SUM(B21:B21)</f>
        <v>300</v>
      </c>
      <c r="C22" s="11"/>
      <c r="D22" s="11">
        <f>SUM(D21)</f>
        <v>14709.11</v>
      </c>
      <c r="E22" s="8"/>
      <c r="F22" s="8"/>
      <c r="G22" s="8"/>
    </row>
    <row r="23" spans="1:7" ht="15">
      <c r="A23" s="3">
        <v>41925</v>
      </c>
      <c r="B23" s="29">
        <v>200</v>
      </c>
      <c r="C23" s="8"/>
      <c r="D23" s="4"/>
      <c r="E23" s="8"/>
      <c r="F23" s="8"/>
      <c r="G23" s="8"/>
    </row>
    <row r="24" spans="1:7" ht="15">
      <c r="A24" s="10" t="s">
        <v>7</v>
      </c>
      <c r="B24" s="30">
        <f>SUM(B23:B23)</f>
        <v>200</v>
      </c>
      <c r="C24" s="11"/>
      <c r="D24" s="11"/>
      <c r="E24" s="8"/>
      <c r="F24" s="8"/>
      <c r="G24" s="8"/>
    </row>
    <row r="25" spans="1:7" ht="15">
      <c r="A25" s="3">
        <v>41926</v>
      </c>
      <c r="B25" s="29">
        <v>960</v>
      </c>
      <c r="C25" s="8"/>
      <c r="D25" s="4"/>
      <c r="E25" s="8"/>
      <c r="F25" s="8"/>
      <c r="G25" s="8"/>
    </row>
    <row r="26" spans="1:7" ht="15">
      <c r="A26" s="10" t="s">
        <v>7</v>
      </c>
      <c r="B26" s="30">
        <f>SUM(B25:B25)</f>
        <v>960</v>
      </c>
      <c r="C26" s="11"/>
      <c r="D26" s="11"/>
      <c r="E26" s="8"/>
      <c r="F26" s="8"/>
      <c r="G26" s="8"/>
    </row>
    <row r="27" spans="1:7" ht="15">
      <c r="A27" s="3">
        <v>41927</v>
      </c>
      <c r="B27" s="29">
        <v>400</v>
      </c>
      <c r="C27" s="8"/>
      <c r="D27" s="4"/>
      <c r="E27" s="9"/>
      <c r="F27" s="5"/>
      <c r="G27" s="8"/>
    </row>
    <row r="28" spans="1:7" ht="15">
      <c r="A28" s="10" t="s">
        <v>7</v>
      </c>
      <c r="B28" s="30">
        <f>SUM(B27:B27)</f>
        <v>400</v>
      </c>
      <c r="C28" s="11"/>
      <c r="D28" s="11"/>
      <c r="E28" s="8"/>
      <c r="F28" s="8"/>
      <c r="G28" s="8"/>
    </row>
    <row r="29" spans="1:7" ht="15">
      <c r="A29" s="22">
        <v>41928</v>
      </c>
      <c r="B29" s="31">
        <v>440</v>
      </c>
      <c r="C29" s="11"/>
      <c r="D29" s="11"/>
      <c r="E29" s="8"/>
      <c r="F29" s="8"/>
      <c r="G29" s="8"/>
    </row>
    <row r="30" spans="1:7" ht="15">
      <c r="A30" s="10" t="s">
        <v>7</v>
      </c>
      <c r="B30" s="30">
        <f>SUM(B29)</f>
        <v>440</v>
      </c>
      <c r="C30" s="11"/>
      <c r="D30" s="11"/>
      <c r="E30" s="8"/>
      <c r="F30" s="8"/>
      <c r="G30" s="8"/>
    </row>
    <row r="31" spans="1:7" ht="15">
      <c r="A31" s="22">
        <v>41929</v>
      </c>
      <c r="B31" s="31">
        <v>450</v>
      </c>
      <c r="C31" s="11"/>
      <c r="D31" s="11"/>
      <c r="E31" s="8"/>
      <c r="F31" s="8"/>
      <c r="G31" s="8"/>
    </row>
    <row r="32" spans="1:7" ht="15">
      <c r="A32" s="10" t="s">
        <v>7</v>
      </c>
      <c r="B32" s="30">
        <f>SUM(B31)</f>
        <v>450</v>
      </c>
      <c r="C32" s="11"/>
      <c r="D32" s="11"/>
      <c r="E32" s="8"/>
      <c r="F32" s="8"/>
      <c r="G32" s="8"/>
    </row>
    <row r="33" spans="1:7" ht="15">
      <c r="A33" s="22">
        <v>41932</v>
      </c>
      <c r="B33" s="31">
        <v>3200</v>
      </c>
      <c r="C33" s="23"/>
      <c r="D33" s="6"/>
      <c r="E33" s="8"/>
      <c r="F33" s="8"/>
      <c r="G33" s="8"/>
    </row>
    <row r="34" spans="1:7" ht="15">
      <c r="A34" s="10" t="s">
        <v>7</v>
      </c>
      <c r="B34" s="30">
        <f>SUM(B33)</f>
        <v>3200</v>
      </c>
      <c r="C34" s="11"/>
      <c r="D34" s="11"/>
      <c r="E34" s="8"/>
      <c r="F34" s="8"/>
      <c r="G34" s="8"/>
    </row>
    <row r="35" spans="1:7" ht="15">
      <c r="A35" s="22">
        <v>41933</v>
      </c>
      <c r="B35" s="31">
        <v>150</v>
      </c>
      <c r="C35" s="23"/>
      <c r="D35" s="6"/>
      <c r="E35" s="8"/>
      <c r="F35" s="8"/>
      <c r="G35" s="8"/>
    </row>
    <row r="36" spans="1:7" ht="15">
      <c r="A36" s="10" t="s">
        <v>7</v>
      </c>
      <c r="B36" s="30">
        <f>SUM(B35:B35)</f>
        <v>150</v>
      </c>
      <c r="C36" s="11"/>
      <c r="D36" s="11"/>
      <c r="E36" s="8"/>
      <c r="F36" s="8"/>
      <c r="G36" s="8"/>
    </row>
    <row r="37" spans="1:7" ht="15">
      <c r="A37" s="22">
        <v>41934</v>
      </c>
      <c r="B37" s="31">
        <v>200</v>
      </c>
      <c r="C37" s="11"/>
      <c r="D37" s="11"/>
      <c r="E37" s="8"/>
      <c r="F37" s="8"/>
      <c r="G37" s="8"/>
    </row>
    <row r="38" spans="1:7" ht="15">
      <c r="A38" s="10" t="s">
        <v>7</v>
      </c>
      <c r="B38" s="30">
        <f>SUM(B37)</f>
        <v>200</v>
      </c>
      <c r="C38" s="11"/>
      <c r="D38" s="11"/>
      <c r="E38" s="8"/>
      <c r="F38" s="8"/>
      <c r="G38" s="8"/>
    </row>
    <row r="39" spans="1:7" ht="15">
      <c r="A39" s="22">
        <v>41935</v>
      </c>
      <c r="B39" s="31">
        <v>300</v>
      </c>
      <c r="C39" s="11"/>
      <c r="D39" s="11"/>
      <c r="E39" s="8"/>
      <c r="F39" s="8"/>
      <c r="G39" s="8"/>
    </row>
    <row r="40" spans="1:7" ht="15">
      <c r="A40" s="10" t="s">
        <v>7</v>
      </c>
      <c r="B40" s="30">
        <f>SUM(B39)</f>
        <v>300</v>
      </c>
      <c r="C40" s="11"/>
      <c r="D40" s="11"/>
      <c r="E40" s="8"/>
      <c r="F40" s="8"/>
      <c r="G40" s="8"/>
    </row>
    <row r="41" spans="1:7" ht="15">
      <c r="A41" s="22">
        <v>41936</v>
      </c>
      <c r="B41" s="31">
        <v>50</v>
      </c>
      <c r="C41" s="23"/>
      <c r="D41" s="6"/>
      <c r="E41" s="8"/>
      <c r="F41" s="8"/>
      <c r="G41" s="8"/>
    </row>
    <row r="42" spans="1:7" ht="15">
      <c r="A42" s="10" t="s">
        <v>7</v>
      </c>
      <c r="B42" s="30">
        <f>SUM(B41)</f>
        <v>50</v>
      </c>
      <c r="C42" s="11"/>
      <c r="D42" s="11"/>
      <c r="E42" s="8"/>
      <c r="F42" s="8"/>
      <c r="G42" s="8"/>
    </row>
    <row r="43" spans="1:7" ht="15">
      <c r="A43" s="22">
        <v>41939</v>
      </c>
      <c r="B43" s="31">
        <v>100</v>
      </c>
      <c r="C43" s="23">
        <v>30</v>
      </c>
      <c r="D43" s="6">
        <v>1084</v>
      </c>
      <c r="E43" s="8" t="s">
        <v>24</v>
      </c>
      <c r="F43" s="8" t="s">
        <v>22</v>
      </c>
      <c r="G43" s="8"/>
    </row>
    <row r="44" spans="1:7" ht="15">
      <c r="A44" s="10" t="s">
        <v>7</v>
      </c>
      <c r="B44" s="30">
        <f>B43</f>
        <v>100</v>
      </c>
      <c r="C44" s="11"/>
      <c r="D44" s="11">
        <f>SUM(D43)</f>
        <v>1084</v>
      </c>
      <c r="E44" s="8"/>
      <c r="F44" s="8"/>
      <c r="G44" s="8"/>
    </row>
    <row r="45" spans="1:7" ht="15">
      <c r="A45" s="22">
        <v>41940</v>
      </c>
      <c r="B45" s="31">
        <v>150</v>
      </c>
      <c r="C45" s="11"/>
      <c r="D45" s="11"/>
      <c r="E45" s="8"/>
      <c r="F45" s="8"/>
      <c r="G45" s="8"/>
    </row>
    <row r="46" spans="1:7" ht="15">
      <c r="A46" s="10" t="s">
        <v>7</v>
      </c>
      <c r="B46" s="30">
        <f>SUM(B45)</f>
        <v>150</v>
      </c>
      <c r="C46" s="11"/>
      <c r="D46" s="11"/>
      <c r="E46" s="8"/>
      <c r="F46" s="8"/>
      <c r="G46" s="8"/>
    </row>
    <row r="47" spans="1:7" ht="15">
      <c r="A47" s="22">
        <v>41941</v>
      </c>
      <c r="B47" s="31">
        <v>1100</v>
      </c>
      <c r="C47" s="11"/>
      <c r="D47" s="11"/>
      <c r="E47" s="8"/>
      <c r="F47" s="8"/>
      <c r="G47" s="8"/>
    </row>
    <row r="48" spans="1:7" ht="15">
      <c r="A48" s="10" t="s">
        <v>7</v>
      </c>
      <c r="B48" s="30">
        <f>SUM(B47)</f>
        <v>1100</v>
      </c>
      <c r="C48" s="11"/>
      <c r="D48" s="11"/>
      <c r="E48" s="8"/>
      <c r="F48" s="8"/>
      <c r="G48" s="8"/>
    </row>
    <row r="49" spans="1:7" ht="15">
      <c r="A49" s="22">
        <v>41942</v>
      </c>
      <c r="B49" s="31">
        <v>100</v>
      </c>
      <c r="C49" s="23"/>
      <c r="D49" s="6"/>
      <c r="E49" s="8"/>
      <c r="F49" s="8"/>
      <c r="G49" s="8"/>
    </row>
    <row r="50" spans="1:7" ht="15">
      <c r="A50" s="10" t="s">
        <v>7</v>
      </c>
      <c r="B50" s="30">
        <f>SUM(B49)</f>
        <v>100</v>
      </c>
      <c r="C50" s="11"/>
      <c r="D50" s="11"/>
      <c r="E50" s="8"/>
      <c r="F50" s="8"/>
      <c r="G50" s="8"/>
    </row>
    <row r="51" spans="1:7" ht="15">
      <c r="A51" s="22">
        <v>41943</v>
      </c>
      <c r="B51" s="31">
        <v>1316.87</v>
      </c>
      <c r="C51" s="23" t="s">
        <v>14</v>
      </c>
      <c r="D51" s="6">
        <v>20</v>
      </c>
      <c r="E51" s="8" t="s">
        <v>15</v>
      </c>
      <c r="F51" s="8" t="s">
        <v>16</v>
      </c>
      <c r="G51" s="8"/>
    </row>
    <row r="52" spans="1:7" ht="15">
      <c r="A52" s="10" t="s">
        <v>7</v>
      </c>
      <c r="B52" s="30">
        <f>SUM(B51)</f>
        <v>1316.87</v>
      </c>
      <c r="C52" s="11"/>
      <c r="D52" s="11">
        <f>SUM(D51)</f>
        <v>20</v>
      </c>
      <c r="E52" s="8"/>
      <c r="F52" s="8"/>
      <c r="G52" s="8"/>
    </row>
    <row r="53" spans="1:7" ht="26.25">
      <c r="A53" s="2" t="s">
        <v>8</v>
      </c>
      <c r="B53" s="30">
        <f>B6+B8+B10+B12+B14+B16+B20+B22+B24+B26+B28+B30+B32+B34+B36+B38+B40+B42+B44+B46+B48+B50+B52</f>
        <v>19666.87</v>
      </c>
      <c r="C53" s="12"/>
      <c r="D53" s="12">
        <f>D20+D22+D44+D52</f>
        <v>17758.350000000002</v>
      </c>
      <c r="E53" s="37" t="s">
        <v>23</v>
      </c>
      <c r="F53" s="37"/>
      <c r="G53" s="37"/>
    </row>
    <row r="54" spans="1:7" ht="15">
      <c r="A54" s="13"/>
      <c r="B54" s="32"/>
      <c r="C54" s="15"/>
      <c r="D54" s="14"/>
      <c r="E54" s="1"/>
      <c r="F54" s="1"/>
      <c r="G54" s="1"/>
    </row>
    <row r="55" spans="1:7" ht="18.75">
      <c r="A55" s="16" t="s">
        <v>10</v>
      </c>
      <c r="B55" s="33"/>
      <c r="C55" s="18"/>
      <c r="D55" s="17"/>
      <c r="E55" s="19" t="s">
        <v>11</v>
      </c>
      <c r="F55" s="1"/>
      <c r="G55" s="1"/>
    </row>
    <row r="56" spans="1:7" ht="15">
      <c r="A56" s="13"/>
      <c r="B56" s="32"/>
      <c r="C56" s="15"/>
      <c r="D56" s="14"/>
      <c r="E56" s="1"/>
      <c r="F56" s="1"/>
      <c r="G56" s="1"/>
    </row>
    <row r="57" spans="1:7" ht="18.75">
      <c r="A57" s="16" t="s">
        <v>13</v>
      </c>
      <c r="B57" s="26"/>
      <c r="C57" s="15"/>
      <c r="D57" s="1"/>
      <c r="E57" s="19" t="s">
        <v>12</v>
      </c>
      <c r="F57" s="1"/>
      <c r="G57" s="1"/>
    </row>
  </sheetData>
  <sheetProtection/>
  <mergeCells count="3">
    <mergeCell ref="E53:G53"/>
    <mergeCell ref="A1:G1"/>
    <mergeCell ref="A4:G4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 1</cp:lastModifiedBy>
  <cp:lastPrinted>2014-11-04T07:09:28Z</cp:lastPrinted>
  <dcterms:created xsi:type="dcterms:W3CDTF">2014-03-19T10:51:08Z</dcterms:created>
  <dcterms:modified xsi:type="dcterms:W3CDTF">2014-11-06T08:18:34Z</dcterms:modified>
  <cp:category/>
  <cp:version/>
  <cp:contentType/>
  <cp:contentStatus/>
</cp:coreProperties>
</file>