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<sst xmlns="http://schemas.openxmlformats.org/spreadsheetml/2006/main" count="45" uniqueCount="27">
  <si>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</si>
  <si>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</si>
  <si>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</si>
  <si>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</si>
  <si>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</si>
  <si>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</si>
  <si>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</si>
  <si>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</si>
  <si>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Господарчі потреби</t>
  </si>
  <si>
    <t>Разом за місяць</t>
  </si>
  <si>
    <t xml:space="preserve">Залишок на  01.09.13 р.   3445,88  грн </t>
  </si>
  <si>
    <t>Запорізький благодійний фонд гімназії №107 "Тріумф"</t>
  </si>
  <si>
    <t>ТОВ "Український Сертифікацйний Центр"</t>
  </si>
  <si>
    <t>Інформаційно-консультаційні послуги</t>
  </si>
  <si>
    <t>ФОП Верба В.В.</t>
  </si>
  <si>
    <t>Обробка даних та видача сертифіката ключа ЕЦП</t>
  </si>
  <si>
    <t xml:space="preserve">Реєстрація домену </t>
  </si>
  <si>
    <t>ТОВ "ІНТЕРНЕТ ІНВЕСТ"</t>
  </si>
  <si>
    <t>Колективне підприємство фірма "Юніор"</t>
  </si>
  <si>
    <t>2101/0194/2/11</t>
  </si>
  <si>
    <t>Розрахункове обслуговування</t>
  </si>
  <si>
    <t>АКБ "ІНДУСТРІАЛБАНК"</t>
  </si>
  <si>
    <t xml:space="preserve">Залишок на  01.10.13 р.   11666,71  грн </t>
  </si>
  <si>
    <t>Президент БФ Тріумф</t>
  </si>
  <si>
    <t>Бухгалтер БФ Тріумф</t>
  </si>
  <si>
    <t>Суліма І.С.</t>
  </si>
  <si>
    <t>Вільхова Н.І.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</si>
</sst>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5">
      <selection activeCell="E48" sqref="E48"/>
    </sheetView>
  </sheetViews>
  <sheetFormatPr defaultColWidth="9.00390625" defaultRowHeight="12.75"/>
  <cols>
    <col min="1" max="1" width="13.75390625" style="0" customWidth="1"/>
    <col min="2" max="2" width="16.25390625" style="0" customWidth="1"/>
    <col min="3" max="3" width="13.25390625" style="0" customWidth="1"/>
    <col min="4" max="4" width="12.875" style="0" customWidth="1"/>
    <col min="5" max="5" width="27.625" style="0" customWidth="1"/>
    <col min="6" max="6" width="27.875" style="0" customWidth="1"/>
  </cols>
  <sheetData>
    <row r="1" spans="1:7" ht="20.25">
      <c r="A1" s="21" t="s">
        <v>11</v>
      </c>
      <c r="B1" s="22"/>
      <c r="C1" s="22"/>
      <c r="D1" s="22"/>
      <c r="E1" s="22"/>
      <c r="F1" s="22"/>
      <c r="G1" s="22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23" t="s">
        <v>10</v>
      </c>
      <c r="B4" s="24"/>
      <c r="C4" s="24"/>
      <c r="D4" s="24"/>
      <c r="E4" s="24"/>
      <c r="F4" s="24"/>
      <c r="G4" s="25"/>
    </row>
    <row r="5" spans="1:7" ht="25.5">
      <c r="A5" s="7">
        <v>41520</v>
      </c>
      <c r="B5" s="3"/>
      <c r="C5" s="4">
        <v>20</v>
      </c>
      <c r="D5" s="3">
        <v>240</v>
      </c>
      <c r="E5" s="9" t="s">
        <v>15</v>
      </c>
      <c r="F5" s="9" t="s">
        <v>12</v>
      </c>
      <c r="G5" s="4">
        <v>107</v>
      </c>
    </row>
    <row r="6" spans="1:7" ht="25.5">
      <c r="A6" s="4"/>
      <c r="B6" s="3"/>
      <c r="C6" s="4">
        <v>21</v>
      </c>
      <c r="D6" s="3">
        <v>80</v>
      </c>
      <c r="E6" s="9" t="s">
        <v>13</v>
      </c>
      <c r="F6" s="4" t="s">
        <v>14</v>
      </c>
      <c r="G6" s="4">
        <v>107</v>
      </c>
    </row>
    <row r="7" spans="1:7" ht="12.75">
      <c r="A7" s="5" t="s">
        <v>7</v>
      </c>
      <c r="B7" s="6"/>
      <c r="C7" s="6"/>
      <c r="D7" s="6">
        <f>SUM(D5:D6)</f>
        <v>320</v>
      </c>
      <c r="E7" s="4"/>
      <c r="F7" s="4"/>
      <c r="G7" s="4"/>
    </row>
    <row r="8" spans="1:7" ht="12.75">
      <c r="A8" s="7">
        <v>41522</v>
      </c>
      <c r="B8" s="3">
        <v>50</v>
      </c>
      <c r="C8" s="4"/>
      <c r="D8" s="3"/>
      <c r="E8" s="4"/>
      <c r="F8" s="4"/>
      <c r="G8" s="4"/>
    </row>
    <row r="9" spans="1:7" ht="12.75">
      <c r="A9" s="5" t="s">
        <v>7</v>
      </c>
      <c r="B9" s="6">
        <f>SUM(B8:B8)</f>
        <v>50</v>
      </c>
      <c r="C9" s="6"/>
      <c r="D9" s="6"/>
      <c r="E9" s="4"/>
      <c r="F9" s="4"/>
      <c r="G9" s="4"/>
    </row>
    <row r="10" spans="1:7" ht="12.75" customHeight="1">
      <c r="A10" s="7">
        <v>41523</v>
      </c>
      <c r="B10" s="3">
        <v>100</v>
      </c>
      <c r="C10" s="4"/>
      <c r="D10" s="3"/>
      <c r="E10" s="9"/>
      <c r="F10" s="4"/>
      <c r="G10" s="4"/>
    </row>
    <row r="11" spans="1:7" ht="12.75">
      <c r="A11" s="5" t="s">
        <v>7</v>
      </c>
      <c r="B11" s="6">
        <f>SUM(B10:B10)</f>
        <v>100</v>
      </c>
      <c r="C11" s="6"/>
      <c r="D11" s="6"/>
      <c r="E11" s="4"/>
      <c r="F11" s="4"/>
      <c r="G11" s="4"/>
    </row>
    <row r="12" spans="1:7" ht="12" customHeight="1">
      <c r="A12" s="7">
        <v>41526</v>
      </c>
      <c r="B12" s="3">
        <v>400</v>
      </c>
      <c r="C12" s="4"/>
      <c r="D12" s="3"/>
      <c r="E12" s="8"/>
      <c r="F12" s="8"/>
      <c r="G12" s="4"/>
    </row>
    <row r="13" spans="1:7" ht="12.75">
      <c r="A13" s="5" t="s">
        <v>7</v>
      </c>
      <c r="B13" s="6">
        <f>SUM(B12:B12)</f>
        <v>400</v>
      </c>
      <c r="C13" s="6"/>
      <c r="D13" s="6"/>
      <c r="E13" s="4"/>
      <c r="F13" s="4"/>
      <c r="G13" s="4"/>
    </row>
    <row r="14" spans="1:7" ht="12" customHeight="1">
      <c r="A14" s="7">
        <v>41527</v>
      </c>
      <c r="B14" s="3">
        <v>200</v>
      </c>
      <c r="C14" s="4">
        <v>22</v>
      </c>
      <c r="D14" s="3">
        <v>86.4</v>
      </c>
      <c r="E14" s="9" t="s">
        <v>16</v>
      </c>
      <c r="F14" s="4" t="s">
        <v>17</v>
      </c>
      <c r="G14" s="4">
        <v>107</v>
      </c>
    </row>
    <row r="15" spans="1:7" ht="12.75">
      <c r="A15" s="5" t="s">
        <v>7</v>
      </c>
      <c r="B15" s="6">
        <f>SUM(B14:B14)</f>
        <v>200</v>
      </c>
      <c r="C15" s="6"/>
      <c r="D15" s="6">
        <f>SUM(D14:D14)</f>
        <v>86.4</v>
      </c>
      <c r="E15" s="4"/>
      <c r="F15" s="4"/>
      <c r="G15" s="4"/>
    </row>
    <row r="16" spans="1:7" ht="12.75">
      <c r="A16" s="7">
        <v>41528</v>
      </c>
      <c r="B16" s="3">
        <v>500</v>
      </c>
      <c r="C16" s="4"/>
      <c r="D16" s="3"/>
      <c r="E16" s="4"/>
      <c r="F16" s="4"/>
      <c r="G16" s="4"/>
    </row>
    <row r="17" spans="1:7" ht="12.75">
      <c r="A17" s="5" t="s">
        <v>7</v>
      </c>
      <c r="B17" s="6">
        <f>SUM(B16:B16)</f>
        <v>500</v>
      </c>
      <c r="C17" s="6"/>
      <c r="D17" s="6"/>
      <c r="E17" s="4"/>
      <c r="F17" s="4"/>
      <c r="G17" s="4"/>
    </row>
    <row r="18" spans="1:7" ht="12.75">
      <c r="A18" s="7">
        <v>41529</v>
      </c>
      <c r="B18" s="3">
        <v>200</v>
      </c>
      <c r="C18" s="4"/>
      <c r="D18" s="3"/>
      <c r="E18" s="4"/>
      <c r="F18" s="4"/>
      <c r="G18" s="4"/>
    </row>
    <row r="19" spans="1:7" ht="12.75">
      <c r="A19" s="5" t="s">
        <v>7</v>
      </c>
      <c r="B19" s="6">
        <f>SUM(B18:B18)</f>
        <v>200</v>
      </c>
      <c r="C19" s="6"/>
      <c r="D19" s="6"/>
      <c r="E19" s="4"/>
      <c r="F19" s="4"/>
      <c r="G19" s="4"/>
    </row>
    <row r="20" spans="1:7" ht="12.75">
      <c r="A20" s="7">
        <v>41530</v>
      </c>
      <c r="B20" s="3">
        <v>50</v>
      </c>
      <c r="C20" s="4"/>
      <c r="D20" s="3"/>
      <c r="E20" s="4"/>
      <c r="F20" s="4"/>
      <c r="G20" s="4"/>
    </row>
    <row r="21" spans="1:7" ht="12.75">
      <c r="A21" s="5" t="s">
        <v>7</v>
      </c>
      <c r="B21" s="6">
        <f>SUM(B20:B20)</f>
        <v>50</v>
      </c>
      <c r="C21" s="6"/>
      <c r="D21" s="6"/>
      <c r="E21" s="4"/>
      <c r="F21" s="4"/>
      <c r="G21" s="4"/>
    </row>
    <row r="22" spans="1:7" ht="12.75">
      <c r="A22" s="7">
        <v>41533</v>
      </c>
      <c r="B22" s="3">
        <v>450</v>
      </c>
      <c r="C22" s="4"/>
      <c r="D22" s="3"/>
      <c r="E22" s="4"/>
      <c r="F22" s="4"/>
      <c r="G22" s="4"/>
    </row>
    <row r="23" spans="1:7" ht="12.75">
      <c r="A23" s="5" t="s">
        <v>7</v>
      </c>
      <c r="B23" s="6">
        <f>SUM(B22)</f>
        <v>450</v>
      </c>
      <c r="C23" s="6"/>
      <c r="D23" s="6"/>
      <c r="E23" s="4"/>
      <c r="F23" s="4"/>
      <c r="G23" s="4"/>
    </row>
    <row r="24" spans="1:7" ht="12.75">
      <c r="A24" s="7">
        <v>41534</v>
      </c>
      <c r="B24" s="3">
        <v>100</v>
      </c>
      <c r="C24" s="4"/>
      <c r="D24" s="3"/>
      <c r="E24" s="4"/>
      <c r="F24" s="4"/>
      <c r="G24" s="4"/>
    </row>
    <row r="25" spans="1:7" ht="12.75">
      <c r="A25" s="5" t="s">
        <v>7</v>
      </c>
      <c r="B25" s="6">
        <f>SUM(B24:B24)</f>
        <v>100</v>
      </c>
      <c r="C25" s="6"/>
      <c r="D25" s="6"/>
      <c r="E25" s="4"/>
      <c r="F25" s="4"/>
      <c r="G25" s="4"/>
    </row>
    <row r="26" spans="1:7" ht="12.75">
      <c r="A26" s="7">
        <v>41535</v>
      </c>
      <c r="B26" s="3">
        <v>100</v>
      </c>
      <c r="C26" s="4"/>
      <c r="D26" s="3"/>
      <c r="E26" s="4"/>
      <c r="F26" s="4"/>
      <c r="G26" s="4"/>
    </row>
    <row r="27" spans="1:7" ht="12.75">
      <c r="A27" s="5" t="s">
        <v>7</v>
      </c>
      <c r="B27" s="6">
        <f>SUM(B26)</f>
        <v>100</v>
      </c>
      <c r="C27" s="6"/>
      <c r="D27" s="6"/>
      <c r="E27" s="4"/>
      <c r="F27" s="4"/>
      <c r="G27" s="4"/>
    </row>
    <row r="28" spans="1:7" ht="13.5" customHeight="1">
      <c r="A28" s="7">
        <v>41536</v>
      </c>
      <c r="B28" s="3">
        <v>300</v>
      </c>
      <c r="C28" s="4"/>
      <c r="D28" s="3"/>
      <c r="E28" s="9"/>
      <c r="F28" s="4"/>
      <c r="G28" s="4"/>
    </row>
    <row r="29" spans="1:7" ht="12.75">
      <c r="A29" s="5" t="s">
        <v>7</v>
      </c>
      <c r="B29" s="6">
        <f>SUM(B28:B28)</f>
        <v>300</v>
      </c>
      <c r="C29" s="6"/>
      <c r="D29" s="6"/>
      <c r="E29" s="4"/>
      <c r="F29" s="4"/>
      <c r="G29" s="4"/>
    </row>
    <row r="30" spans="1:7" ht="12.75">
      <c r="A30" s="7">
        <v>41537</v>
      </c>
      <c r="B30" s="3">
        <v>750</v>
      </c>
      <c r="C30" s="10"/>
      <c r="D30" s="3"/>
      <c r="E30" s="4"/>
      <c r="F30" s="4"/>
      <c r="G30" s="4"/>
    </row>
    <row r="31" spans="1:7" ht="12.75">
      <c r="A31" s="5" t="s">
        <v>7</v>
      </c>
      <c r="B31" s="6">
        <f>SUM(B30:B30)</f>
        <v>750</v>
      </c>
      <c r="C31" s="6"/>
      <c r="D31" s="6"/>
      <c r="E31" s="4"/>
      <c r="F31" s="4"/>
      <c r="G31" s="4"/>
    </row>
    <row r="32" spans="1:7" ht="12.75">
      <c r="A32" s="7">
        <v>41540</v>
      </c>
      <c r="B32" s="3">
        <v>1450</v>
      </c>
      <c r="C32" s="10"/>
      <c r="D32" s="3"/>
      <c r="E32" s="4"/>
      <c r="F32" s="4"/>
      <c r="G32" s="4"/>
    </row>
    <row r="33" spans="1:7" ht="12.75">
      <c r="A33" s="5" t="s">
        <v>7</v>
      </c>
      <c r="B33" s="6">
        <f>SUM(B32)</f>
        <v>1450</v>
      </c>
      <c r="C33" s="6"/>
      <c r="D33" s="6"/>
      <c r="E33" s="4"/>
      <c r="F33" s="4"/>
      <c r="G33" s="4"/>
    </row>
    <row r="34" spans="1:7" ht="12.75">
      <c r="A34" s="7">
        <v>41541</v>
      </c>
      <c r="B34" s="3">
        <v>1940</v>
      </c>
      <c r="C34" s="10"/>
      <c r="D34" s="3"/>
      <c r="E34" s="4"/>
      <c r="F34" s="4"/>
      <c r="G34" s="4"/>
    </row>
    <row r="35" spans="1:7" ht="12.75">
      <c r="A35" s="5" t="s">
        <v>7</v>
      </c>
      <c r="B35" s="6">
        <f>SUM(B34:B34)</f>
        <v>1940</v>
      </c>
      <c r="C35" s="6"/>
      <c r="D35" s="6"/>
      <c r="E35" s="4"/>
      <c r="F35" s="4"/>
      <c r="G35" s="4"/>
    </row>
    <row r="36" spans="1:7" ht="12.75">
      <c r="A36" s="7">
        <v>41542</v>
      </c>
      <c r="B36" s="3">
        <v>550</v>
      </c>
      <c r="C36" s="10"/>
      <c r="D36" s="3"/>
      <c r="E36" s="4"/>
      <c r="F36" s="4"/>
      <c r="G36" s="4"/>
    </row>
    <row r="37" spans="1:7" ht="12.75">
      <c r="A37" s="5" t="s">
        <v>7</v>
      </c>
      <c r="B37" s="6">
        <f>SUM(B36:B36)</f>
        <v>550</v>
      </c>
      <c r="C37" s="6"/>
      <c r="D37" s="6"/>
      <c r="E37" s="4"/>
      <c r="F37" s="4"/>
      <c r="G37" s="4"/>
    </row>
    <row r="38" spans="1:7" ht="25.5">
      <c r="A38" s="7">
        <v>41543</v>
      </c>
      <c r="B38" s="3">
        <v>550</v>
      </c>
      <c r="C38" s="10">
        <v>23</v>
      </c>
      <c r="D38" s="3">
        <v>499.2</v>
      </c>
      <c r="E38" s="4" t="s">
        <v>8</v>
      </c>
      <c r="F38" s="9" t="s">
        <v>18</v>
      </c>
      <c r="G38" s="4">
        <v>107</v>
      </c>
    </row>
    <row r="39" spans="1:7" ht="12.75">
      <c r="A39" s="5" t="s">
        <v>7</v>
      </c>
      <c r="B39" s="6">
        <f>SUM(B38:B38)</f>
        <v>550</v>
      </c>
      <c r="C39" s="6"/>
      <c r="D39" s="6">
        <f>SUM(D38:D38)</f>
        <v>499.2</v>
      </c>
      <c r="E39" s="4"/>
      <c r="F39" s="4"/>
      <c r="G39" s="4"/>
    </row>
    <row r="40" spans="1:7" ht="12.75">
      <c r="A40" s="7">
        <v>41544</v>
      </c>
      <c r="B40" s="3">
        <v>400</v>
      </c>
      <c r="C40" s="10"/>
      <c r="D40" s="3"/>
      <c r="E40" s="4"/>
      <c r="F40" s="4"/>
      <c r="G40" s="4"/>
    </row>
    <row r="41" spans="1:7" ht="12.75">
      <c r="A41" s="5" t="s">
        <v>7</v>
      </c>
      <c r="B41" s="6">
        <f>SUM(B40)</f>
        <v>400</v>
      </c>
      <c r="C41" s="6"/>
      <c r="D41" s="6"/>
      <c r="E41" s="4"/>
      <c r="F41" s="4"/>
      <c r="G41" s="4"/>
    </row>
    <row r="42" spans="1:7" ht="12.75" customHeight="1">
      <c r="A42" s="7">
        <v>41547</v>
      </c>
      <c r="B42" s="3">
        <v>1052.43</v>
      </c>
      <c r="C42" s="10" t="s">
        <v>19</v>
      </c>
      <c r="D42" s="11">
        <v>16</v>
      </c>
      <c r="E42" s="9" t="s">
        <v>20</v>
      </c>
      <c r="F42" s="4" t="s">
        <v>21</v>
      </c>
      <c r="G42" s="4"/>
    </row>
    <row r="43" spans="1:7" ht="12.75">
      <c r="A43" s="5" t="s">
        <v>7</v>
      </c>
      <c r="B43" s="6">
        <f>SUM(B42:B42)</f>
        <v>1052.43</v>
      </c>
      <c r="C43" s="6"/>
      <c r="D43" s="6">
        <f>SUM(D42:D42)</f>
        <v>16</v>
      </c>
      <c r="E43" s="4"/>
      <c r="F43" s="4"/>
      <c r="G43" s="4"/>
    </row>
    <row r="44" spans="1:7" ht="25.5">
      <c r="A44" s="2" t="s">
        <v>9</v>
      </c>
      <c r="B44" s="12">
        <f>B9+B11+B13+B15+B17+B19+B21+B23+B25+B27+B29+B31+B33+B35+B37+B39+B41+B43</f>
        <v>9142.43</v>
      </c>
      <c r="C44" s="12"/>
      <c r="D44" s="12">
        <f>D7+D15+D39+D43</f>
        <v>921.5999999999999</v>
      </c>
      <c r="E44" s="20" t="s">
        <v>22</v>
      </c>
      <c r="F44" s="20"/>
      <c r="G44" s="20"/>
    </row>
    <row r="45" spans="1:4" ht="12.75">
      <c r="A45" s="13"/>
      <c r="B45" s="14"/>
      <c r="C45" s="15"/>
      <c r="D45" s="14"/>
    </row>
    <row r="46" spans="1:5" ht="18.75">
      <c r="A46" s="16" t="s">
        <v>23</v>
      </c>
      <c r="B46" s="17"/>
      <c r="C46" s="18"/>
      <c r="D46" s="17"/>
      <c r="E46" s="19" t="s">
        <v>25</v>
      </c>
    </row>
    <row r="47" spans="1:4" ht="12.75">
      <c r="A47" s="13"/>
      <c r="B47" s="14"/>
      <c r="C47" s="15"/>
      <c r="D47" s="14"/>
    </row>
    <row r="48" spans="1:5" ht="18.75">
      <c r="A48" s="16" t="s">
        <v>24</v>
      </c>
      <c r="C48" s="15"/>
      <c r="E48" s="19" t="s">
        <v>26</v>
      </c>
    </row>
  </sheetData>
  <mergeCells count="3">
    <mergeCell ref="E44:G44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ser</cp:lastModifiedBy>
  <cp:lastPrinted>2014-03-27T12:39:06Z</cp:lastPrinted>
  <dcterms:created xsi:type="dcterms:W3CDTF">2014-03-20T07:33:17Z</dcterms:created>
  <dcterms:modified xsi:type="dcterms:W3CDTF">2014-03-27T12:39:09Z</dcterms:modified>
  <cp:category/>
  <cp:version/>
  <cp:contentType/>
  <cp:contentStatus/>
</cp:coreProperties>
</file>