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<sst xmlns="http://schemas.openxmlformats.org/spreadsheetml/2006/main" count="39" uniqueCount="32">
  <si>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</si>
  <si>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</si>
  <si>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</si>
  <si>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</si>
  <si>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</si>
  <si>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</si>
  <si>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</si>
  <si>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</si>
  <si>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</si>
  <si>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</si>
  <si>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</si>
  <si>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</si>
  <si>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</si>
  <si>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</si>
  <si>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</si>
  <si>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</si>
  <si>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</si>
  <si>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</si>
  <si>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</si>
  <si>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</si>
  <si>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</si>
  <si>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>ТОВ "Епіцентр К"</t>
  </si>
  <si>
    <t>Залишок на 01.07.2018р</t>
  </si>
  <si>
    <t>Сплата за комп.крісла</t>
  </si>
  <si>
    <t>ПП Горячов</t>
  </si>
  <si>
    <t>Сплата за стільці</t>
  </si>
  <si>
    <t>ФОП Волощук О.Г.</t>
  </si>
  <si>
    <t>Сплата за холодильники</t>
  </si>
  <si>
    <t>ТОВ "Комфі Трейд"</t>
  </si>
  <si>
    <t>Сплата за госп.товари</t>
  </si>
  <si>
    <r>
      <t>Сплата за комп</t>
    </r>
    <r>
      <rPr>
        <sz val="10"/>
        <rFont val="Arial"/>
        <family val="2"/>
      </rPr>
      <t>'</t>
    </r>
    <r>
      <rPr>
        <sz val="10"/>
        <rFont val="Arial Cyr"/>
        <family val="0"/>
      </rPr>
      <t>ютер</t>
    </r>
  </si>
  <si>
    <t>Залишок на 31.07.2018р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</si>
</sst>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4.28125" style="0" customWidth="1"/>
    <col min="2" max="2" width="15.00390625" style="30" customWidth="1"/>
    <col min="3" max="3" width="13.421875" style="0" customWidth="1"/>
    <col min="4" max="4" width="13.140625" style="30" customWidth="1"/>
    <col min="5" max="5" width="34.7109375" style="0" customWidth="1"/>
    <col min="6" max="6" width="29.8515625" style="0" customWidth="1"/>
    <col min="7" max="7" width="12.7109375" style="0" customWidth="1"/>
  </cols>
  <sheetData>
    <row r="1" spans="1:7" ht="20.25">
      <c r="A1" s="40" t="s">
        <v>9</v>
      </c>
      <c r="B1" s="41"/>
      <c r="C1" s="41"/>
      <c r="D1" s="41"/>
      <c r="E1" s="41"/>
      <c r="F1" s="41"/>
      <c r="G1" s="41"/>
    </row>
    <row r="2" spans="1:7" ht="14.25">
      <c r="A2" s="1"/>
      <c r="B2" s="22"/>
      <c r="C2" s="1"/>
      <c r="D2" s="22"/>
      <c r="E2" s="1"/>
      <c r="F2" s="1"/>
      <c r="G2" s="1"/>
    </row>
    <row r="3" spans="1:7" ht="52.5">
      <c r="A3" s="16" t="s">
        <v>0</v>
      </c>
      <c r="B3" s="17" t="s">
        <v>1</v>
      </c>
      <c r="C3" s="16" t="s">
        <v>2</v>
      </c>
      <c r="D3" s="17" t="s">
        <v>3</v>
      </c>
      <c r="E3" s="17" t="s">
        <v>4</v>
      </c>
      <c r="F3" s="16" t="s">
        <v>5</v>
      </c>
      <c r="G3" s="17" t="s">
        <v>6</v>
      </c>
    </row>
    <row r="4" spans="1:7" ht="14.25">
      <c r="A4" s="34"/>
      <c r="B4" s="35"/>
      <c r="C4" s="35"/>
      <c r="D4" s="43"/>
      <c r="E4" s="35"/>
      <c r="F4" s="37" t="s">
        <v>22</v>
      </c>
      <c r="G4" s="39">
        <v>97048.72</v>
      </c>
    </row>
    <row r="5" spans="1:7" ht="14.25">
      <c r="A5" s="20">
        <v>43283</v>
      </c>
      <c r="B5" s="23">
        <v>0</v>
      </c>
      <c r="C5" s="19">
        <v>36</v>
      </c>
      <c r="D5" s="27">
        <v>6700</v>
      </c>
      <c r="E5" s="6" t="s">
        <v>17</v>
      </c>
      <c r="F5" s="4" t="s">
        <v>18</v>
      </c>
      <c r="G5" s="21"/>
    </row>
    <row r="6" spans="1:7" ht="14.25">
      <c r="A6" s="20"/>
      <c r="B6" s="23"/>
      <c r="C6" s="19">
        <v>37</v>
      </c>
      <c r="D6" s="27">
        <v>6240</v>
      </c>
      <c r="E6" s="4" t="s">
        <v>19</v>
      </c>
      <c r="F6" s="4" t="s">
        <v>20</v>
      </c>
      <c r="G6" s="21"/>
    </row>
    <row r="7" spans="1:7" ht="14.25">
      <c r="A7" s="31" t="s">
        <v>7</v>
      </c>
      <c r="B7" s="24">
        <f>SUM(B5)</f>
        <v>0</v>
      </c>
      <c r="C7" s="21"/>
      <c r="D7" s="24">
        <f>SUM(D5:D6)</f>
        <v>12940</v>
      </c>
      <c r="E7" s="21"/>
      <c r="F7" s="21"/>
      <c r="G7" s="21"/>
    </row>
    <row r="8" spans="1:7" ht="14.25">
      <c r="A8" s="20">
        <v>43287</v>
      </c>
      <c r="B8" s="23">
        <v>0</v>
      </c>
      <c r="C8" s="21">
        <v>38</v>
      </c>
      <c r="D8" s="23">
        <v>6998</v>
      </c>
      <c r="E8" s="42" t="s">
        <v>27</v>
      </c>
      <c r="F8" s="42" t="s">
        <v>28</v>
      </c>
      <c r="G8" s="21"/>
    </row>
    <row r="9" spans="1:7" ht="14.25">
      <c r="A9" s="20"/>
      <c r="B9" s="23"/>
      <c r="C9" s="21">
        <v>39</v>
      </c>
      <c r="D9" s="27">
        <v>7140</v>
      </c>
      <c r="E9" s="6" t="s">
        <v>23</v>
      </c>
      <c r="F9" s="4" t="s">
        <v>24</v>
      </c>
      <c r="G9" s="21"/>
    </row>
    <row r="10" spans="1:7" ht="14.25">
      <c r="A10" s="20"/>
      <c r="B10" s="23"/>
      <c r="C10" s="21">
        <v>40</v>
      </c>
      <c r="D10" s="27">
        <v>8000</v>
      </c>
      <c r="E10" s="4" t="s">
        <v>25</v>
      </c>
      <c r="F10" s="4" t="s">
        <v>26</v>
      </c>
      <c r="G10" s="21"/>
    </row>
    <row r="11" spans="1:7" ht="14.25">
      <c r="A11" s="8" t="s">
        <v>7</v>
      </c>
      <c r="B11" s="24">
        <f>SUM(B9:B9)</f>
        <v>0</v>
      </c>
      <c r="C11" s="21"/>
      <c r="D11" s="24">
        <f>SUM(D8:D10)</f>
        <v>22138</v>
      </c>
      <c r="E11" s="21"/>
      <c r="F11" s="21"/>
      <c r="G11" s="21"/>
    </row>
    <row r="12" spans="1:7" ht="14.25">
      <c r="A12" s="20">
        <v>43290</v>
      </c>
      <c r="B12" s="23">
        <v>100</v>
      </c>
      <c r="C12" s="21">
        <v>41</v>
      </c>
      <c r="D12" s="23">
        <v>6185.8</v>
      </c>
      <c r="E12" s="6" t="s">
        <v>29</v>
      </c>
      <c r="F12" s="4" t="s">
        <v>21</v>
      </c>
      <c r="G12" s="21"/>
    </row>
    <row r="13" spans="1:7" ht="14.25">
      <c r="A13" s="8" t="s">
        <v>7</v>
      </c>
      <c r="B13" s="24">
        <f>SUM(B12)</f>
        <v>100</v>
      </c>
      <c r="C13" s="21"/>
      <c r="D13" s="24">
        <f>SUM(D12)</f>
        <v>6185.8</v>
      </c>
      <c r="E13" s="6"/>
      <c r="F13" s="4"/>
      <c r="G13" s="21"/>
    </row>
    <row r="14" spans="1:7" ht="14.25">
      <c r="A14" s="18">
        <v>43293</v>
      </c>
      <c r="B14" s="23">
        <v>3255</v>
      </c>
      <c r="C14" s="21"/>
      <c r="D14" s="23"/>
      <c r="E14" s="6"/>
      <c r="F14" s="4"/>
      <c r="G14" s="21"/>
    </row>
    <row r="15" spans="1:7" ht="14.25">
      <c r="A15" s="8" t="s">
        <v>7</v>
      </c>
      <c r="B15" s="24">
        <f>SUM(B14)</f>
        <v>3255</v>
      </c>
      <c r="C15" s="21"/>
      <c r="D15" s="24"/>
      <c r="E15" s="6"/>
      <c r="F15" s="4"/>
      <c r="G15" s="21"/>
    </row>
    <row r="16" spans="1:7" ht="14.25">
      <c r="A16" s="3">
        <v>43304</v>
      </c>
      <c r="B16" s="25">
        <v>11.1</v>
      </c>
      <c r="C16" s="4"/>
      <c r="D16" s="27"/>
      <c r="E16" s="6"/>
      <c r="F16" s="4"/>
      <c r="G16" s="7"/>
    </row>
    <row r="17" spans="1:7" ht="14.25">
      <c r="A17" s="33" t="s">
        <v>7</v>
      </c>
      <c r="B17" s="32">
        <f>SUM(B16)</f>
        <v>11.1</v>
      </c>
      <c r="C17" s="4"/>
      <c r="D17" s="32"/>
      <c r="E17" s="6"/>
      <c r="F17" s="4"/>
      <c r="G17" s="7"/>
    </row>
    <row r="18" spans="1:7" ht="14.25">
      <c r="A18" s="3">
        <v>43307</v>
      </c>
      <c r="B18" s="25">
        <v>0</v>
      </c>
      <c r="C18" s="4">
        <v>42</v>
      </c>
      <c r="D18" s="27">
        <v>8080</v>
      </c>
      <c r="E18" s="6" t="s">
        <v>30</v>
      </c>
      <c r="F18" s="4" t="s">
        <v>20</v>
      </c>
      <c r="G18" s="7"/>
    </row>
    <row r="19" spans="1:7" ht="14.25">
      <c r="A19" s="8" t="s">
        <v>7</v>
      </c>
      <c r="B19" s="26">
        <f>SUM(B18)</f>
        <v>0</v>
      </c>
      <c r="C19" s="9"/>
      <c r="D19" s="26">
        <f>SUM(D18)</f>
        <v>8080</v>
      </c>
      <c r="E19" s="7"/>
      <c r="F19" s="7"/>
      <c r="G19" s="7"/>
    </row>
    <row r="20" spans="1:7" ht="14.25">
      <c r="A20" s="18">
        <v>43312</v>
      </c>
      <c r="B20" s="27">
        <v>26.32</v>
      </c>
      <c r="C20" s="5" t="s">
        <v>13</v>
      </c>
      <c r="D20" s="27">
        <v>167.5</v>
      </c>
      <c r="E20" s="7" t="s">
        <v>14</v>
      </c>
      <c r="F20" s="7" t="s">
        <v>15</v>
      </c>
      <c r="G20" s="7"/>
    </row>
    <row r="21" spans="1:7" ht="14.25">
      <c r="A21" s="8" t="s">
        <v>7</v>
      </c>
      <c r="B21" s="26">
        <f>SUM(B20)</f>
        <v>26.32</v>
      </c>
      <c r="C21" s="9"/>
      <c r="D21" s="26">
        <f>SUM(D20)</f>
        <v>167.5</v>
      </c>
      <c r="E21" s="7"/>
      <c r="F21" s="7"/>
      <c r="G21" s="7"/>
    </row>
    <row r="22" spans="1:7" ht="27">
      <c r="A22" s="2" t="s">
        <v>8</v>
      </c>
      <c r="B22" s="26">
        <f>B7+B11+B13+B15+B17+B19+B21</f>
        <v>3392.42</v>
      </c>
      <c r="C22" s="10"/>
      <c r="D22" s="26">
        <f>D7+D11+D13+D19+D21</f>
        <v>49511.3</v>
      </c>
      <c r="E22" s="7"/>
      <c r="F22" s="36" t="s">
        <v>31</v>
      </c>
      <c r="G22" s="38">
        <f>G4+B22-D22</f>
        <v>50929.84</v>
      </c>
    </row>
    <row r="23" spans="1:7" ht="14.25">
      <c r="A23" s="11"/>
      <c r="B23" s="28"/>
      <c r="C23" s="12"/>
      <c r="D23" s="28"/>
      <c r="E23" s="1"/>
      <c r="F23" s="1"/>
      <c r="G23" s="1"/>
    </row>
    <row r="24" spans="1:7" ht="18">
      <c r="A24" s="13" t="s">
        <v>10</v>
      </c>
      <c r="B24" s="29"/>
      <c r="C24" s="14"/>
      <c r="D24" s="29"/>
      <c r="E24" s="15" t="s">
        <v>16</v>
      </c>
      <c r="F24" s="1"/>
      <c r="G24" s="1"/>
    </row>
    <row r="25" spans="1:7" ht="14.25">
      <c r="A25" s="11"/>
      <c r="B25" s="28"/>
      <c r="C25" s="12"/>
      <c r="D25" s="28"/>
      <c r="E25" s="1"/>
      <c r="F25" s="1"/>
      <c r="G25" s="1"/>
    </row>
    <row r="26" spans="1:7" ht="18">
      <c r="A26" s="13" t="s">
        <v>12</v>
      </c>
      <c r="B26" s="22"/>
      <c r="C26" s="12"/>
      <c r="D26" s="22"/>
      <c r="E26" s="15" t="s">
        <v>11</v>
      </c>
      <c r="F26" s="1"/>
      <c r="G26" s="1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2018-05-02T07:13:37Z</cp:lastPrinted>
  <dcterms:created xsi:type="dcterms:W3CDTF">2014-03-19T10:51:08Z</dcterms:created>
  <dcterms:modified xsi:type="dcterms:W3CDTF">2018-08-03T10:47:41Z</dcterms:modified>
  <cp:category/>
  <cp:version/>
  <cp:contentType/>
  <cp:contentStatus/>
</cp:coreProperties>
</file>