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<sst xmlns="http://schemas.openxmlformats.org/spreadsheetml/2006/main" count="41" uniqueCount="28">
  <si>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</si>
  <si>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</si>
  <si>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</si>
  <si>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</si>
  <si>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</si>
  <si>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</si>
  <si>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</si>
  <si>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</si>
  <si>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ТОВ "НУБІКОМ"</t>
  </si>
  <si>
    <t>Разом за місяць</t>
  </si>
  <si>
    <t>Запорізький благодійний фонд гімназії № 107 "Тріумф"</t>
  </si>
  <si>
    <t xml:space="preserve">Залишок на  01.06.13 р.  66550,78    грн </t>
  </si>
  <si>
    <t>Встановлення м/п вікон</t>
  </si>
  <si>
    <t>Лінолеум</t>
  </si>
  <si>
    <t>ТОВ "КОМФОРТПОЛ"</t>
  </si>
  <si>
    <t>Встановлення м/п вікон,решіток</t>
  </si>
  <si>
    <t>Парти,стільці</t>
  </si>
  <si>
    <t>ПП Кузьменко В.В.</t>
  </si>
  <si>
    <t>Фарба,шпаклівка,оліфа</t>
  </si>
  <si>
    <t>ПП "Верп-південний"</t>
  </si>
  <si>
    <t>2101/0194/2/11</t>
  </si>
  <si>
    <t>Розрахункове обслуговування</t>
  </si>
  <si>
    <t>АКБ "ІНДУСТРІАЛБАНК"</t>
  </si>
  <si>
    <t>Президент БФ Тріумф</t>
  </si>
  <si>
    <t xml:space="preserve">Бухгалтер БФ Тріумф                                                        </t>
  </si>
  <si>
    <t>Суліма І.С.</t>
  </si>
  <si>
    <t>Вільхова Н.І.</t>
  </si>
  <si>
    <t xml:space="preserve">Залишок на  01.07.13 р.   1778,44   грн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</si>
</sst>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6">
      <selection activeCell="E31" sqref="E31:G31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3" width="14.25390625" style="0" customWidth="1"/>
    <col min="4" max="4" width="12.125" style="0" customWidth="1"/>
    <col min="5" max="5" width="30.00390625" style="0" customWidth="1"/>
    <col min="6" max="6" width="28.375" style="0" customWidth="1"/>
  </cols>
  <sheetData>
    <row r="1" spans="1:7" ht="20.25">
      <c r="A1" s="22" t="s">
        <v>10</v>
      </c>
      <c r="B1" s="23"/>
      <c r="C1" s="23"/>
      <c r="D1" s="23"/>
      <c r="E1" s="23"/>
      <c r="F1" s="23"/>
      <c r="G1" s="23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4" t="s">
        <v>11</v>
      </c>
      <c r="B4" s="25"/>
      <c r="C4" s="25"/>
      <c r="D4" s="25"/>
      <c r="E4" s="25"/>
      <c r="F4" s="25"/>
      <c r="G4" s="26"/>
    </row>
    <row r="5" spans="1:7" ht="12.75">
      <c r="A5" s="3">
        <v>41426</v>
      </c>
      <c r="B5" s="4">
        <v>1120</v>
      </c>
      <c r="C5" s="5"/>
      <c r="D5" s="4"/>
      <c r="E5" s="5"/>
      <c r="F5" s="5"/>
      <c r="G5" s="5"/>
    </row>
    <row r="6" spans="1:7" ht="12.75">
      <c r="A6" s="6" t="s">
        <v>7</v>
      </c>
      <c r="B6" s="7">
        <f>SUM(B5:B5)</f>
        <v>1120</v>
      </c>
      <c r="C6" s="7"/>
      <c r="D6" s="7"/>
      <c r="E6" s="5"/>
      <c r="F6" s="5"/>
      <c r="G6" s="5"/>
    </row>
    <row r="7" spans="1:7" ht="12.75">
      <c r="A7" s="8">
        <v>41428</v>
      </c>
      <c r="B7" s="4">
        <v>800</v>
      </c>
      <c r="C7" s="5"/>
      <c r="D7" s="4"/>
      <c r="E7" s="5"/>
      <c r="F7" s="5"/>
      <c r="G7" s="5"/>
    </row>
    <row r="8" spans="1:7" ht="12.75">
      <c r="A8" s="6" t="s">
        <v>7</v>
      </c>
      <c r="B8" s="7">
        <f>SUM(B7:B7)</f>
        <v>800</v>
      </c>
      <c r="C8" s="7"/>
      <c r="D8" s="7"/>
      <c r="E8" s="5"/>
      <c r="F8" s="5"/>
      <c r="G8" s="5"/>
    </row>
    <row r="9" spans="1:7" ht="12.75">
      <c r="A9" s="8">
        <v>41429</v>
      </c>
      <c r="B9" s="4">
        <v>1650</v>
      </c>
      <c r="C9" s="5">
        <v>15</v>
      </c>
      <c r="D9" s="4">
        <v>34460.4</v>
      </c>
      <c r="E9" s="5" t="s">
        <v>12</v>
      </c>
      <c r="F9" s="5" t="s">
        <v>8</v>
      </c>
      <c r="G9" s="5">
        <v>107</v>
      </c>
    </row>
    <row r="10" spans="1:7" ht="12.75">
      <c r="A10" s="6" t="s">
        <v>7</v>
      </c>
      <c r="B10" s="7">
        <f>SUM(B9:B9)</f>
        <v>1650</v>
      </c>
      <c r="C10" s="7"/>
      <c r="D10" s="7">
        <f>SUM(D9:D9)</f>
        <v>34460.4</v>
      </c>
      <c r="E10" s="5"/>
      <c r="F10" s="5"/>
      <c r="G10" s="5"/>
    </row>
    <row r="11" spans="1:7" ht="12.75">
      <c r="A11" s="8">
        <v>41430</v>
      </c>
      <c r="B11" s="4">
        <v>400</v>
      </c>
      <c r="C11" s="5"/>
      <c r="D11" s="4"/>
      <c r="E11" s="5"/>
      <c r="F11" s="5"/>
      <c r="G11" s="5"/>
    </row>
    <row r="12" spans="1:7" ht="12.75">
      <c r="A12" s="6" t="s">
        <v>7</v>
      </c>
      <c r="B12" s="7">
        <f>SUM(B11:B11)</f>
        <v>400</v>
      </c>
      <c r="C12" s="7"/>
      <c r="D12" s="7"/>
      <c r="E12" s="5"/>
      <c r="F12" s="5"/>
      <c r="G12" s="5"/>
    </row>
    <row r="13" spans="1:7" ht="12.75" customHeight="1">
      <c r="A13" s="8">
        <v>41431</v>
      </c>
      <c r="B13" s="4">
        <v>600</v>
      </c>
      <c r="C13" s="5"/>
      <c r="D13" s="4"/>
      <c r="E13" s="9"/>
      <c r="F13" s="5"/>
      <c r="G13" s="5"/>
    </row>
    <row r="14" spans="1:7" ht="12.75">
      <c r="A14" s="6" t="s">
        <v>7</v>
      </c>
      <c r="B14" s="7">
        <f>SUM(B13:B13)</f>
        <v>600</v>
      </c>
      <c r="C14" s="7"/>
      <c r="D14" s="7"/>
      <c r="E14" s="5"/>
      <c r="F14" s="5"/>
      <c r="G14" s="5"/>
    </row>
    <row r="15" spans="1:7" ht="12.75">
      <c r="A15" s="8">
        <v>41435</v>
      </c>
      <c r="B15" s="4">
        <v>400</v>
      </c>
      <c r="C15" s="5"/>
      <c r="D15" s="4"/>
      <c r="E15" s="10"/>
      <c r="F15" s="10"/>
      <c r="G15" s="5"/>
    </row>
    <row r="16" spans="1:7" ht="12.75">
      <c r="A16" s="6" t="s">
        <v>7</v>
      </c>
      <c r="B16" s="7">
        <f>SUM(B15:B15)</f>
        <v>400</v>
      </c>
      <c r="C16" s="7"/>
      <c r="D16" s="7"/>
      <c r="E16" s="5"/>
      <c r="F16" s="5"/>
      <c r="G16" s="5"/>
    </row>
    <row r="17" spans="1:7" ht="12.75">
      <c r="A17" s="8">
        <v>41437</v>
      </c>
      <c r="B17" s="4">
        <v>200</v>
      </c>
      <c r="C17" s="5">
        <v>16</v>
      </c>
      <c r="D17" s="4">
        <v>4042.17</v>
      </c>
      <c r="E17" s="5" t="s">
        <v>13</v>
      </c>
      <c r="F17" s="5" t="s">
        <v>14</v>
      </c>
      <c r="G17" s="5">
        <v>107</v>
      </c>
    </row>
    <row r="18" spans="1:7" ht="12.75">
      <c r="A18" s="6" t="s">
        <v>7</v>
      </c>
      <c r="B18" s="7">
        <f>SUM(B17:B17)</f>
        <v>200</v>
      </c>
      <c r="C18" s="7"/>
      <c r="D18" s="7">
        <f>SUM(D17:D17)</f>
        <v>4042.17</v>
      </c>
      <c r="E18" s="5"/>
      <c r="F18" s="5"/>
      <c r="G18" s="5"/>
    </row>
    <row r="19" spans="1:7" ht="12" customHeight="1">
      <c r="A19" s="8">
        <v>41438</v>
      </c>
      <c r="B19" s="4"/>
      <c r="C19" s="5">
        <v>17</v>
      </c>
      <c r="D19" s="4">
        <v>23777.6</v>
      </c>
      <c r="E19" s="5" t="s">
        <v>15</v>
      </c>
      <c r="F19" s="5" t="s">
        <v>8</v>
      </c>
      <c r="G19" s="5">
        <v>107</v>
      </c>
    </row>
    <row r="20" spans="1:7" ht="12.75">
      <c r="A20" s="6" t="s">
        <v>7</v>
      </c>
      <c r="B20" s="7"/>
      <c r="C20" s="7"/>
      <c r="D20" s="7">
        <f>SUM(D19:D19)</f>
        <v>23777.6</v>
      </c>
      <c r="E20" s="5"/>
      <c r="F20" s="5"/>
      <c r="G20" s="5"/>
    </row>
    <row r="21" spans="1:7" ht="12.75">
      <c r="A21" s="8">
        <v>41439</v>
      </c>
      <c r="B21" s="4">
        <v>400</v>
      </c>
      <c r="C21" s="5">
        <v>18</v>
      </c>
      <c r="D21" s="4">
        <v>3940.2</v>
      </c>
      <c r="E21" s="5" t="s">
        <v>16</v>
      </c>
      <c r="F21" s="5" t="s">
        <v>17</v>
      </c>
      <c r="G21" s="5">
        <v>107</v>
      </c>
    </row>
    <row r="22" spans="1:7" ht="12.75">
      <c r="A22" s="6" t="s">
        <v>7</v>
      </c>
      <c r="B22" s="7">
        <f>SUM(B21:B21)</f>
        <v>400</v>
      </c>
      <c r="C22" s="7"/>
      <c r="D22" s="7">
        <f>SUM(D21:D21)</f>
        <v>3940.2</v>
      </c>
      <c r="E22" s="5"/>
      <c r="F22" s="5"/>
      <c r="G22" s="5"/>
    </row>
    <row r="23" spans="1:7" ht="12.75">
      <c r="A23" s="8">
        <v>41442</v>
      </c>
      <c r="B23" s="4">
        <v>200</v>
      </c>
      <c r="C23" s="5"/>
      <c r="D23" s="4"/>
      <c r="E23" s="5"/>
      <c r="F23" s="5"/>
      <c r="G23" s="5"/>
    </row>
    <row r="24" spans="1:7" ht="12.75">
      <c r="A24" s="6" t="s">
        <v>7</v>
      </c>
      <c r="B24" s="7">
        <f>SUM(B23:B23)</f>
        <v>200</v>
      </c>
      <c r="C24" s="7"/>
      <c r="D24" s="7"/>
      <c r="E24" s="5"/>
      <c r="F24" s="5"/>
      <c r="G24" s="5"/>
    </row>
    <row r="25" spans="1:7" ht="12.75">
      <c r="A25" s="8">
        <v>41443</v>
      </c>
      <c r="B25" s="4">
        <v>200</v>
      </c>
      <c r="C25" s="5">
        <v>18</v>
      </c>
      <c r="D25" s="4">
        <v>4710</v>
      </c>
      <c r="E25" s="5" t="s">
        <v>18</v>
      </c>
      <c r="F25" s="5" t="s">
        <v>19</v>
      </c>
      <c r="G25" s="5">
        <v>107</v>
      </c>
    </row>
    <row r="26" spans="1:7" ht="12.75">
      <c r="A26" s="6" t="s">
        <v>7</v>
      </c>
      <c r="B26" s="7">
        <f>SUM(B25)</f>
        <v>200</v>
      </c>
      <c r="C26" s="7"/>
      <c r="D26" s="7">
        <f>SUM(D25:D25)</f>
        <v>4710</v>
      </c>
      <c r="E26" s="5"/>
      <c r="F26" s="5"/>
      <c r="G26" s="5"/>
    </row>
    <row r="27" spans="1:7" ht="12.75">
      <c r="A27" s="8">
        <v>41446</v>
      </c>
      <c r="B27" s="4">
        <v>200</v>
      </c>
      <c r="C27" s="11"/>
      <c r="D27" s="4"/>
      <c r="E27" s="5"/>
      <c r="F27" s="5"/>
      <c r="G27" s="5"/>
    </row>
    <row r="28" spans="1:7" ht="12.75">
      <c r="A28" s="6" t="s">
        <v>7</v>
      </c>
      <c r="B28" s="7">
        <f>SUM(B27)</f>
        <v>200</v>
      </c>
      <c r="C28" s="7"/>
      <c r="D28" s="7"/>
      <c r="E28" s="5"/>
      <c r="F28" s="5"/>
      <c r="G28" s="5"/>
    </row>
    <row r="29" spans="1:7" ht="12.75" customHeight="1">
      <c r="A29" s="8">
        <v>41452</v>
      </c>
      <c r="B29" s="4">
        <v>8.03</v>
      </c>
      <c r="C29" s="11" t="s">
        <v>20</v>
      </c>
      <c r="D29" s="12">
        <v>20</v>
      </c>
      <c r="E29" s="9" t="s">
        <v>21</v>
      </c>
      <c r="F29" s="5" t="s">
        <v>22</v>
      </c>
      <c r="G29" s="5">
        <v>107</v>
      </c>
    </row>
    <row r="30" spans="1:7" ht="12.75">
      <c r="A30" s="6" t="s">
        <v>7</v>
      </c>
      <c r="B30" s="7">
        <f>SUM(B29)</f>
        <v>8.03</v>
      </c>
      <c r="C30" s="7"/>
      <c r="D30" s="7">
        <f>SUM(D29)</f>
        <v>20</v>
      </c>
      <c r="E30" s="5"/>
      <c r="F30" s="5"/>
      <c r="G30" s="5"/>
    </row>
    <row r="31" spans="1:7" ht="25.5">
      <c r="A31" s="2" t="s">
        <v>9</v>
      </c>
      <c r="B31" s="13">
        <f>B6+B8+B10+B12+B14+B16+B18+B22+B24+B26+B28+B30</f>
        <v>6178.03</v>
      </c>
      <c r="C31" s="13"/>
      <c r="D31" s="13">
        <f>D10+D18+D20+D22+D26+D30</f>
        <v>70950.37</v>
      </c>
      <c r="E31" s="21" t="s">
        <v>27</v>
      </c>
      <c r="F31" s="21"/>
      <c r="G31" s="21"/>
    </row>
    <row r="32" spans="1:4" ht="12.75">
      <c r="A32" s="14"/>
      <c r="B32" s="15"/>
      <c r="C32" s="16"/>
      <c r="D32" s="15"/>
    </row>
    <row r="33" spans="1:5" ht="18.75">
      <c r="A33" s="17" t="s">
        <v>23</v>
      </c>
      <c r="B33" s="18"/>
      <c r="C33" s="19"/>
      <c r="D33" s="18"/>
      <c r="E33" s="20" t="s">
        <v>25</v>
      </c>
    </row>
    <row r="34" spans="1:4" ht="12.75">
      <c r="A34" s="14"/>
      <c r="B34" s="15"/>
      <c r="C34" s="16"/>
      <c r="D34" s="15"/>
    </row>
    <row r="35" spans="1:5" ht="18.75">
      <c r="A35" s="17" t="s">
        <v>24</v>
      </c>
      <c r="C35" s="16"/>
      <c r="E35" s="20" t="s">
        <v>26</v>
      </c>
    </row>
  </sheetData>
  <mergeCells count="3">
    <mergeCell ref="E31:G31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ser</cp:lastModifiedBy>
  <cp:lastPrinted>2014-03-27T12:38:03Z</cp:lastPrinted>
  <dcterms:created xsi:type="dcterms:W3CDTF">2014-03-20T07:20:28Z</dcterms:created>
  <dcterms:modified xsi:type="dcterms:W3CDTF">2014-03-27T12:38:09Z</dcterms:modified>
  <cp:category/>
  <cp:version/>
  <cp:contentType/>
  <cp:contentStatus/>
</cp:coreProperties>
</file>